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8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D10" i="1" l="1"/>
  <c r="AE8" i="1"/>
  <c r="BE8" i="1"/>
  <c r="BD7" i="1"/>
  <c r="AC7" i="1"/>
  <c r="BE7" i="1"/>
  <c r="BG9" i="1"/>
  <c r="AD7" i="1"/>
  <c r="AC10" i="1"/>
  <c r="AB7" i="1"/>
  <c r="AD10" i="1" l="1"/>
  <c r="AD8" i="1"/>
  <c r="BD9" i="1"/>
  <c r="AB10" i="1"/>
  <c r="AB9" i="1"/>
  <c r="BG8" i="1"/>
  <c r="BF8" i="1"/>
  <c r="AB8" i="1"/>
  <c r="AE9" i="1"/>
  <c r="BG10" i="1"/>
  <c r="BF9" i="1"/>
  <c r="AD9" i="1"/>
  <c r="AC8" i="1"/>
  <c r="AE7" i="1"/>
  <c r="BF10" i="1"/>
  <c r="BE9" i="1"/>
  <c r="BD8" i="1"/>
  <c r="BG7" i="1"/>
  <c r="BE10" i="1"/>
  <c r="BF7" i="1"/>
  <c r="AE10" i="1"/>
  <c r="AC9" i="1"/>
</calcChain>
</file>

<file path=xl/sharedStrings.xml><?xml version="1.0" encoding="utf-8"?>
<sst xmlns="http://schemas.openxmlformats.org/spreadsheetml/2006/main" count="80" uniqueCount="25">
  <si>
    <t>Одноставочный тариф</t>
  </si>
  <si>
    <t>1-е пол. 2014</t>
  </si>
  <si>
    <t>2-е пол. 2014</t>
  </si>
  <si>
    <t>ВН</t>
  </si>
  <si>
    <t>СН-I</t>
  </si>
  <si>
    <t>CH-II</t>
  </si>
  <si>
    <t>НН</t>
  </si>
  <si>
    <t>менее 150 квт</t>
  </si>
  <si>
    <t>руб./МВт∙ч</t>
  </si>
  <si>
    <t>от 150 до 670 квт</t>
  </si>
  <si>
    <t>от 670 квт до 10 МВт</t>
  </si>
  <si>
    <t>не менее 10 МВт</t>
  </si>
  <si>
    <r>
      <t xml:space="preserve">Предельные уровни </t>
    </r>
    <r>
      <rPr>
        <b/>
        <sz val="13"/>
        <color indexed="12"/>
        <rFont val="Arial"/>
        <family val="2"/>
        <charset val="204"/>
      </rPr>
      <t>прогнозных</t>
    </r>
    <r>
      <rPr>
        <b/>
        <sz val="13"/>
        <rFont val="Arial"/>
        <family val="2"/>
        <charset val="204"/>
      </rPr>
      <t xml:space="preserve"> нерегулируемых цен
на электрическую энергию (мощность), поставляемую ЗАО "Витимэнергосбыт"
потребителям (покупателям) г в </t>
    </r>
    <r>
      <rPr>
        <b/>
        <sz val="13"/>
        <color indexed="12"/>
        <rFont val="Arial"/>
        <family val="2"/>
        <charset val="204"/>
      </rPr>
      <t>2014 г.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</si>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</sst>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3"/>
      <name val="Arial"/>
      <family val="2"/>
      <charset val="204"/>
    </font>
    <font>
      <b/>
      <sz val="13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 indent="1"/>
    </xf>
    <xf numFmtId="164" fontId="4" fillId="4" borderId="3" xfId="2" applyNumberFormat="1" applyFont="1" applyFill="1" applyBorder="1" applyAlignment="1">
      <alignment horizontal="center" vertical="center"/>
    </xf>
    <xf numFmtId="0" fontId="0" fillId="0" borderId="0" xfId="0" applyBorder="1"/>
    <xf numFmtId="0" fontId="4" fillId="4" borderId="0" xfId="0" applyFont="1" applyFill="1" applyBorder="1" applyAlignment="1">
      <alignment horizontal="left" vertical="center" wrapText="1" indent="1"/>
    </xf>
    <xf numFmtId="43" fontId="4" fillId="4" borderId="3" xfId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164" fontId="4" fillId="2" borderId="3" xfId="2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164" fontId="4" fillId="2" borderId="3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7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 2 3" xfId="3"/>
    <cellStyle name="Финансовый" xfId="1" builtinId="3"/>
    <cellStyle name="Финансовый_Прогноз цен 2011_Коковин_12.08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13"/>
  <sheetViews>
    <sheetView tabSelected="1" zoomScale="70" zoomScaleNormal="70" workbookViewId="0">
      <selection activeCell="D10" sqref="D10"/>
    </sheetView>
  </sheetViews>
  <sheetFormatPr defaultRowHeight="15" x14ac:dyDescent="0.25"/>
  <cols>
    <col min="2" max="2" width="12.42578125" bestFit="1" customWidth="1"/>
    <col min="3" max="3" width="14.7109375" bestFit="1" customWidth="1"/>
    <col min="4" max="27" width="13.5703125" customWidth="1"/>
    <col min="28" max="31" width="10.140625" bestFit="1" customWidth="1"/>
    <col min="32" max="39" width="14.140625" customWidth="1"/>
    <col min="40" max="44" width="13.5703125" customWidth="1"/>
    <col min="45" max="55" width="13.85546875" customWidth="1"/>
    <col min="56" max="58" width="13.7109375" bestFit="1" customWidth="1"/>
    <col min="59" max="59" width="10.140625" bestFit="1" customWidth="1"/>
  </cols>
  <sheetData>
    <row r="2" spans="2:71" ht="20.25" customHeight="1" x14ac:dyDescent="0.25">
      <c r="C2" s="11" t="s">
        <v>12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M2" s="5"/>
      <c r="BN2" s="5"/>
      <c r="BO2" s="5"/>
      <c r="BP2" s="5"/>
      <c r="BQ2" s="5"/>
      <c r="BR2" s="5"/>
      <c r="BS2" s="5"/>
    </row>
    <row r="3" spans="2:71" x14ac:dyDescent="0.25">
      <c r="BM3" s="5"/>
      <c r="BN3" s="5"/>
      <c r="BO3" s="5"/>
      <c r="BP3" s="5"/>
      <c r="BQ3" s="5"/>
      <c r="BR3" s="5"/>
      <c r="BS3" s="5"/>
    </row>
    <row r="4" spans="2:71" x14ac:dyDescent="0.25">
      <c r="BM4" s="5"/>
      <c r="BN4" s="5"/>
      <c r="BO4" s="5"/>
      <c r="BP4" s="5"/>
      <c r="BQ4" s="5"/>
      <c r="BR4" s="5"/>
      <c r="BS4" s="5"/>
    </row>
    <row r="5" spans="2:71" ht="15.75" x14ac:dyDescent="0.25">
      <c r="B5" s="13" t="s">
        <v>0</v>
      </c>
      <c r="C5" s="15"/>
      <c r="D5" s="12" t="s">
        <v>13</v>
      </c>
      <c r="E5" s="12"/>
      <c r="F5" s="12"/>
      <c r="G5" s="12"/>
      <c r="H5" s="12" t="s">
        <v>14</v>
      </c>
      <c r="I5" s="12"/>
      <c r="J5" s="12"/>
      <c r="K5" s="12"/>
      <c r="L5" s="13" t="s">
        <v>15</v>
      </c>
      <c r="M5" s="14"/>
      <c r="N5" s="14"/>
      <c r="O5" s="15"/>
      <c r="P5" s="13" t="s">
        <v>16</v>
      </c>
      <c r="Q5" s="14"/>
      <c r="R5" s="14"/>
      <c r="S5" s="15"/>
      <c r="T5" s="13" t="s">
        <v>17</v>
      </c>
      <c r="U5" s="14"/>
      <c r="V5" s="14"/>
      <c r="W5" s="15"/>
      <c r="X5" s="13" t="s">
        <v>18</v>
      </c>
      <c r="Y5" s="14"/>
      <c r="Z5" s="14"/>
      <c r="AA5" s="15"/>
      <c r="AB5" s="18" t="s">
        <v>1</v>
      </c>
      <c r="AC5" s="18"/>
      <c r="AD5" s="18"/>
      <c r="AE5" s="18"/>
      <c r="AF5" s="12" t="s">
        <v>19</v>
      </c>
      <c r="AG5" s="12"/>
      <c r="AH5" s="12"/>
      <c r="AI5" s="12"/>
      <c r="AJ5" s="12" t="s">
        <v>20</v>
      </c>
      <c r="AK5" s="12"/>
      <c r="AL5" s="12"/>
      <c r="AM5" s="12"/>
      <c r="AN5" s="13" t="s">
        <v>21</v>
      </c>
      <c r="AO5" s="14"/>
      <c r="AP5" s="14"/>
      <c r="AQ5" s="15"/>
      <c r="AR5" s="13" t="s">
        <v>22</v>
      </c>
      <c r="AS5" s="14"/>
      <c r="AT5" s="14"/>
      <c r="AU5" s="15"/>
      <c r="AV5" s="13" t="s">
        <v>23</v>
      </c>
      <c r="AW5" s="14"/>
      <c r="AX5" s="14"/>
      <c r="AY5" s="15"/>
      <c r="AZ5" s="13" t="s">
        <v>24</v>
      </c>
      <c r="BA5" s="14"/>
      <c r="BB5" s="14"/>
      <c r="BC5" s="15"/>
      <c r="BD5" s="19" t="s">
        <v>2</v>
      </c>
      <c r="BE5" s="19"/>
      <c r="BF5" s="19"/>
      <c r="BG5" s="19"/>
      <c r="BM5" s="5"/>
      <c r="BN5" s="5"/>
      <c r="BO5" s="5"/>
      <c r="BP5" s="5"/>
      <c r="BQ5" s="5"/>
      <c r="BR5" s="5"/>
      <c r="BS5" s="5"/>
    </row>
    <row r="6" spans="2:71" ht="15.75" x14ac:dyDescent="0.25">
      <c r="B6" s="16"/>
      <c r="C6" s="17"/>
      <c r="D6" s="9" t="s">
        <v>3</v>
      </c>
      <c r="E6" s="9" t="s">
        <v>4</v>
      </c>
      <c r="F6" s="9" t="s">
        <v>5</v>
      </c>
      <c r="G6" s="9" t="s">
        <v>6</v>
      </c>
      <c r="H6" s="9" t="s">
        <v>3</v>
      </c>
      <c r="I6" s="9" t="s">
        <v>4</v>
      </c>
      <c r="J6" s="9" t="s">
        <v>5</v>
      </c>
      <c r="K6" s="9" t="s">
        <v>6</v>
      </c>
      <c r="L6" s="1" t="s">
        <v>3</v>
      </c>
      <c r="M6" s="1" t="s">
        <v>4</v>
      </c>
      <c r="N6" s="1" t="s">
        <v>5</v>
      </c>
      <c r="O6" s="1" t="s">
        <v>6</v>
      </c>
      <c r="P6" s="2" t="s">
        <v>3</v>
      </c>
      <c r="Q6" s="2" t="s">
        <v>4</v>
      </c>
      <c r="R6" s="2" t="s">
        <v>5</v>
      </c>
      <c r="S6" s="2" t="s">
        <v>6</v>
      </c>
      <c r="T6" s="1" t="s">
        <v>3</v>
      </c>
      <c r="U6" s="1" t="s">
        <v>4</v>
      </c>
      <c r="V6" s="1" t="s">
        <v>5</v>
      </c>
      <c r="W6" s="1" t="s">
        <v>6</v>
      </c>
      <c r="X6" s="2" t="s">
        <v>3</v>
      </c>
      <c r="Y6" s="2" t="s">
        <v>4</v>
      </c>
      <c r="Z6" s="2" t="s">
        <v>5</v>
      </c>
      <c r="AA6" s="2" t="s">
        <v>6</v>
      </c>
      <c r="AB6" s="1" t="s">
        <v>3</v>
      </c>
      <c r="AC6" s="1" t="s">
        <v>4</v>
      </c>
      <c r="AD6" s="1" t="s">
        <v>5</v>
      </c>
      <c r="AE6" s="1" t="s">
        <v>6</v>
      </c>
      <c r="AF6" s="9" t="s">
        <v>3</v>
      </c>
      <c r="AG6" s="9" t="s">
        <v>4</v>
      </c>
      <c r="AH6" s="9" t="s">
        <v>5</v>
      </c>
      <c r="AI6" s="9" t="s">
        <v>6</v>
      </c>
      <c r="AJ6" s="9" t="s">
        <v>3</v>
      </c>
      <c r="AK6" s="9" t="s">
        <v>4</v>
      </c>
      <c r="AL6" s="9" t="s">
        <v>5</v>
      </c>
      <c r="AM6" s="9" t="s">
        <v>6</v>
      </c>
      <c r="AN6" s="1" t="s">
        <v>3</v>
      </c>
      <c r="AO6" s="1" t="s">
        <v>4</v>
      </c>
      <c r="AP6" s="1" t="s">
        <v>5</v>
      </c>
      <c r="AQ6" s="1" t="s">
        <v>6</v>
      </c>
      <c r="AR6" s="2" t="s">
        <v>3</v>
      </c>
      <c r="AS6" s="2" t="s">
        <v>4</v>
      </c>
      <c r="AT6" s="2" t="s">
        <v>5</v>
      </c>
      <c r="AU6" s="2" t="s">
        <v>6</v>
      </c>
      <c r="AV6" s="1" t="s">
        <v>3</v>
      </c>
      <c r="AW6" s="1" t="s">
        <v>4</v>
      </c>
      <c r="AX6" s="1" t="s">
        <v>5</v>
      </c>
      <c r="AY6" s="1" t="s">
        <v>6</v>
      </c>
      <c r="AZ6" s="2" t="s">
        <v>3</v>
      </c>
      <c r="BA6" s="2" t="s">
        <v>4</v>
      </c>
      <c r="BB6" s="2" t="s">
        <v>5</v>
      </c>
      <c r="BC6" s="2" t="s">
        <v>6</v>
      </c>
      <c r="BD6" s="2" t="s">
        <v>3</v>
      </c>
      <c r="BE6" s="2" t="s">
        <v>4</v>
      </c>
      <c r="BF6" s="2" t="s">
        <v>5</v>
      </c>
      <c r="BG6" s="2" t="s">
        <v>6</v>
      </c>
      <c r="BM6" s="5"/>
      <c r="BN6" s="5"/>
      <c r="BO6" s="5"/>
      <c r="BP6" s="5"/>
      <c r="BQ6" s="5"/>
      <c r="BR6" s="5"/>
      <c r="BS6" s="5"/>
    </row>
    <row r="7" spans="2:71" ht="31.5" x14ac:dyDescent="0.25">
      <c r="B7" s="3" t="s">
        <v>7</v>
      </c>
      <c r="C7" s="4" t="s">
        <v>8</v>
      </c>
      <c r="D7" s="7">
        <v>1590.6723782036784</v>
      </c>
      <c r="E7" s="7">
        <v>1867.8779882036783</v>
      </c>
      <c r="F7" s="7">
        <v>2013.4523182036783</v>
      </c>
      <c r="G7" s="7">
        <v>2138.0509682036786</v>
      </c>
      <c r="H7" s="7">
        <v>1785.1849722712552</v>
      </c>
      <c r="I7" s="7">
        <v>2062.3905822712554</v>
      </c>
      <c r="J7" s="7">
        <v>2207.9649122712553</v>
      </c>
      <c r="K7" s="7">
        <v>2332.5635622712548</v>
      </c>
      <c r="L7" s="7">
        <v>1719.984086282142</v>
      </c>
      <c r="M7" s="7">
        <v>1997.189696282142</v>
      </c>
      <c r="N7" s="7">
        <v>2142.7640262821419</v>
      </c>
      <c r="O7" s="7">
        <v>2267.3626762821423</v>
      </c>
      <c r="P7" s="7">
        <v>1680.808730196273</v>
      </c>
      <c r="Q7" s="7">
        <v>1958.014340196273</v>
      </c>
      <c r="R7" s="7">
        <v>2103.5886701962731</v>
      </c>
      <c r="S7" s="7">
        <v>2228.187320196273</v>
      </c>
      <c r="T7" s="7">
        <v>1471.7361011027613</v>
      </c>
      <c r="U7" s="7">
        <v>1748.9417111027615</v>
      </c>
      <c r="V7" s="7">
        <v>1894.5160411027614</v>
      </c>
      <c r="W7" s="7">
        <v>2019.1146911027615</v>
      </c>
      <c r="X7" s="7">
        <v>1380.6849503899584</v>
      </c>
      <c r="Y7" s="7">
        <v>1657.8905603899586</v>
      </c>
      <c r="Z7" s="7">
        <v>1803.4648903899583</v>
      </c>
      <c r="AA7" s="7">
        <v>1928.0635403899585</v>
      </c>
      <c r="AB7" s="8">
        <f>(D7+H7+L7+P7+T7+X7)/6</f>
        <v>1604.8452030743447</v>
      </c>
      <c r="AC7" s="8">
        <f t="shared" ref="AC7:AE7" si="0">(E7+I7+M7+Q7+U7+Y7)/6</f>
        <v>1882.0508130743449</v>
      </c>
      <c r="AD7" s="8">
        <f t="shared" si="0"/>
        <v>2027.6251430743448</v>
      </c>
      <c r="AE7" s="8">
        <f t="shared" si="0"/>
        <v>2152.2237930743445</v>
      </c>
      <c r="AF7" s="7">
        <v>1392.3781836475862</v>
      </c>
      <c r="AG7" s="7">
        <v>1697.3143536475864</v>
      </c>
      <c r="AH7" s="7">
        <v>1857.4316736475862</v>
      </c>
      <c r="AI7" s="7">
        <v>1994.4957436475861</v>
      </c>
      <c r="AJ7" s="7">
        <v>964.99573946973896</v>
      </c>
      <c r="AK7" s="7">
        <v>1269.9319094697389</v>
      </c>
      <c r="AL7" s="7">
        <v>1430.049229469739</v>
      </c>
      <c r="AM7" s="7">
        <v>1567.1132994697389</v>
      </c>
      <c r="AN7" s="7">
        <v>1431.0861188082199</v>
      </c>
      <c r="AO7" s="7">
        <v>1736.0222888082203</v>
      </c>
      <c r="AP7" s="7">
        <v>1896.1396088082201</v>
      </c>
      <c r="AQ7" s="7">
        <v>2033.20367880822</v>
      </c>
      <c r="AR7" s="7">
        <v>1351.229776403321</v>
      </c>
      <c r="AS7" s="7">
        <v>1656.165946403321</v>
      </c>
      <c r="AT7" s="7">
        <v>1816.283266403321</v>
      </c>
      <c r="AU7" s="7">
        <v>1953.3473364033209</v>
      </c>
      <c r="AV7" s="7">
        <v>1596.703170842123</v>
      </c>
      <c r="AW7" s="7">
        <v>1901.6371188421231</v>
      </c>
      <c r="AX7" s="7">
        <v>2061.7544388421229</v>
      </c>
      <c r="AY7" s="7">
        <v>2198.8185088421233</v>
      </c>
      <c r="AZ7" s="7">
        <v>1504.4443968662713</v>
      </c>
      <c r="BA7" s="7">
        <v>1809.3783448662714</v>
      </c>
      <c r="BB7" s="7">
        <v>1969.4956648662712</v>
      </c>
      <c r="BC7" s="7">
        <v>2106.5597348662714</v>
      </c>
      <c r="BD7" s="8">
        <f>(AF7+AJ7+AN7+AR7+AV7+AZ7)/6</f>
        <v>1373.4728976728766</v>
      </c>
      <c r="BE7" s="8">
        <f t="shared" ref="BE7:BE10" si="1">(AG7+AK7+AO7+AS7+AW7+BA7)/6</f>
        <v>1678.4083270062101</v>
      </c>
      <c r="BF7" s="8">
        <f t="shared" ref="BF7:BF10" si="2">(AH7+AL7+AP7+AT7+AX7+BB7)/6</f>
        <v>1838.5256470062102</v>
      </c>
      <c r="BG7" s="8">
        <f t="shared" ref="BG7:BG10" si="3">(AI7+AM7+AQ7+AU7+AY7+BC7)/6</f>
        <v>1975.5897170062101</v>
      </c>
      <c r="BM7" s="5"/>
      <c r="BN7" s="6"/>
      <c r="BO7" s="5"/>
      <c r="BP7" s="5"/>
      <c r="BQ7" s="5"/>
      <c r="BR7" s="5"/>
      <c r="BS7" s="5"/>
    </row>
    <row r="8" spans="2:71" ht="47.25" x14ac:dyDescent="0.25">
      <c r="B8" s="3" t="s">
        <v>9</v>
      </c>
      <c r="C8" s="4" t="s">
        <v>8</v>
      </c>
      <c r="D8" s="7">
        <v>1583.9849805171714</v>
      </c>
      <c r="E8" s="7">
        <v>1861.1905905171714</v>
      </c>
      <c r="F8" s="7">
        <v>2006.7649205171713</v>
      </c>
      <c r="G8" s="7">
        <v>2131.3635705171714</v>
      </c>
      <c r="H8" s="7">
        <v>1777.4867049766287</v>
      </c>
      <c r="I8" s="7">
        <v>2054.6923149766289</v>
      </c>
      <c r="J8" s="7">
        <v>2200.2666449766289</v>
      </c>
      <c r="K8" s="7">
        <v>2324.8652949766283</v>
      </c>
      <c r="L8" s="7">
        <v>1712.6246638545272</v>
      </c>
      <c r="M8" s="7">
        <v>1989.8302738545271</v>
      </c>
      <c r="N8" s="7">
        <v>2135.4046038545271</v>
      </c>
      <c r="O8" s="7">
        <v>2260.003253854527</v>
      </c>
      <c r="P8" s="7">
        <v>1673.6528996082727</v>
      </c>
      <c r="Q8" s="7">
        <v>1950.8585096082729</v>
      </c>
      <c r="R8" s="7">
        <v>2096.4328396082728</v>
      </c>
      <c r="S8" s="7">
        <v>2221.0314896082728</v>
      </c>
      <c r="T8" s="7">
        <v>1465.6668077009692</v>
      </c>
      <c r="U8" s="7">
        <v>1742.8724177009692</v>
      </c>
      <c r="V8" s="7">
        <v>1888.4467477009691</v>
      </c>
      <c r="W8" s="7">
        <v>2013.0453977009693</v>
      </c>
      <c r="X8" s="7">
        <v>1375.0888440405577</v>
      </c>
      <c r="Y8" s="7">
        <v>1652.2944540405579</v>
      </c>
      <c r="Z8" s="7">
        <v>1797.8687840405576</v>
      </c>
      <c r="AA8" s="7">
        <v>1922.4674340405577</v>
      </c>
      <c r="AB8" s="8">
        <f t="shared" ref="AB8:AB10" si="4">(D8+H8+L8+P8+T8+X8)/6</f>
        <v>1598.0841501163543</v>
      </c>
      <c r="AC8" s="8">
        <f t="shared" ref="AC8:AC10" si="5">(E8+I8+M8+Q8+U8+Y8)/6</f>
        <v>1875.289760116355</v>
      </c>
      <c r="AD8" s="8">
        <f t="shared" ref="AD8:AD10" si="6">(F8+J8+N8+R8+V8+Z8)/6</f>
        <v>2020.8640901163546</v>
      </c>
      <c r="AE8" s="8">
        <f t="shared" ref="AE8:AE10" si="7">(G8+K8+O8+S8+W8+AA8)/6</f>
        <v>2145.4627401163548</v>
      </c>
      <c r="AF8" s="7">
        <v>1386.8791292604681</v>
      </c>
      <c r="AG8" s="7">
        <v>1691.815299260468</v>
      </c>
      <c r="AH8" s="7">
        <v>1851.9326192604681</v>
      </c>
      <c r="AI8" s="7">
        <v>1988.9966892604677</v>
      </c>
      <c r="AJ8" s="7">
        <v>961.71776452446409</v>
      </c>
      <c r="AK8" s="7">
        <v>1266.6539345244641</v>
      </c>
      <c r="AL8" s="7">
        <v>1426.771254524464</v>
      </c>
      <c r="AM8" s="7">
        <v>1563.8353245244639</v>
      </c>
      <c r="AN8" s="7">
        <v>1425.3859017383743</v>
      </c>
      <c r="AO8" s="7">
        <v>1730.3220717383745</v>
      </c>
      <c r="AP8" s="7">
        <v>1890.4393917383745</v>
      </c>
      <c r="AQ8" s="7">
        <v>2027.5034617383742</v>
      </c>
      <c r="AR8" s="7">
        <v>1345.9501521530717</v>
      </c>
      <c r="AS8" s="7">
        <v>1650.8863221530719</v>
      </c>
      <c r="AT8" s="7">
        <v>1811.0036421530717</v>
      </c>
      <c r="AU8" s="7">
        <v>1948.0677121530716</v>
      </c>
      <c r="AV8" s="7">
        <v>1590.1409129416852</v>
      </c>
      <c r="AW8" s="7">
        <v>1895.0748609416853</v>
      </c>
      <c r="AX8" s="7">
        <v>2055.1921809416854</v>
      </c>
      <c r="AY8" s="7">
        <v>2192.2562509416853</v>
      </c>
      <c r="AZ8" s="7">
        <v>1498.3616019596907</v>
      </c>
      <c r="BA8" s="7">
        <v>1803.2955499596908</v>
      </c>
      <c r="BB8" s="7">
        <v>1963.4128699596906</v>
      </c>
      <c r="BC8" s="7">
        <v>2100.4769399596908</v>
      </c>
      <c r="BD8" s="8">
        <f t="shared" ref="BD8:BD10" si="8">(AF8+AJ8+AN8+AR8+AV8+AZ8)/6</f>
        <v>1368.0725770962924</v>
      </c>
      <c r="BE8" s="8">
        <f t="shared" si="1"/>
        <v>1673.0080064296255</v>
      </c>
      <c r="BF8" s="8">
        <f t="shared" si="2"/>
        <v>1833.1253264296258</v>
      </c>
      <c r="BG8" s="8">
        <f t="shared" si="3"/>
        <v>1970.1893964296257</v>
      </c>
      <c r="BM8" s="5"/>
      <c r="BN8" s="5"/>
      <c r="BO8" s="5"/>
      <c r="BP8" s="5"/>
      <c r="BQ8" s="5"/>
      <c r="BR8" s="5"/>
      <c r="BS8" s="5"/>
    </row>
    <row r="9" spans="2:71" ht="47.25" x14ac:dyDescent="0.25">
      <c r="B9" s="3" t="s">
        <v>10</v>
      </c>
      <c r="C9" s="4" t="s">
        <v>8</v>
      </c>
      <c r="D9" s="7">
        <v>1545.0338220624283</v>
      </c>
      <c r="E9" s="7">
        <v>1822.2394320624282</v>
      </c>
      <c r="F9" s="7">
        <v>1967.8137620624282</v>
      </c>
      <c r="G9" s="7">
        <v>2092.4124120624283</v>
      </c>
      <c r="H9" s="7">
        <v>1732.6476744184545</v>
      </c>
      <c r="I9" s="7">
        <v>2009.8532844184545</v>
      </c>
      <c r="J9" s="7">
        <v>2155.4276144184546</v>
      </c>
      <c r="K9" s="7">
        <v>2280.026264418454</v>
      </c>
      <c r="L9" s="7">
        <v>1669.7592560305234</v>
      </c>
      <c r="M9" s="7">
        <v>1946.9648660305234</v>
      </c>
      <c r="N9" s="7">
        <v>2092.5391960305233</v>
      </c>
      <c r="O9" s="7">
        <v>2217.1378460305236</v>
      </c>
      <c r="P9" s="7">
        <v>1631.9733249553585</v>
      </c>
      <c r="Q9" s="7">
        <v>1909.1789349553585</v>
      </c>
      <c r="R9" s="7">
        <v>2054.7532649553586</v>
      </c>
      <c r="S9" s="7">
        <v>2179.3519149553586</v>
      </c>
      <c r="T9" s="7">
        <v>1430.3158356063195</v>
      </c>
      <c r="U9" s="7">
        <v>1707.5214456063197</v>
      </c>
      <c r="V9" s="7">
        <v>1853.0957756063196</v>
      </c>
      <c r="W9" s="7">
        <v>1977.6944256063198</v>
      </c>
      <c r="X9" s="7">
        <v>1342.4939789879074</v>
      </c>
      <c r="Y9" s="7">
        <v>1619.6995889879076</v>
      </c>
      <c r="Z9" s="7">
        <v>1765.2739189879073</v>
      </c>
      <c r="AA9" s="7">
        <v>1889.8725689879075</v>
      </c>
      <c r="AB9" s="8">
        <f t="shared" si="4"/>
        <v>1558.7039820101652</v>
      </c>
      <c r="AC9" s="8">
        <f t="shared" si="5"/>
        <v>1835.9095920101654</v>
      </c>
      <c r="AD9" s="8">
        <f t="shared" si="6"/>
        <v>1981.4839220101651</v>
      </c>
      <c r="AE9" s="8">
        <f t="shared" si="7"/>
        <v>2106.0825720101657</v>
      </c>
      <c r="AF9" s="7">
        <v>1354.8495493214637</v>
      </c>
      <c r="AG9" s="7">
        <v>1659.7857193214638</v>
      </c>
      <c r="AH9" s="7">
        <v>1819.9030393214637</v>
      </c>
      <c r="AI9" s="7">
        <v>1956.9671093214636</v>
      </c>
      <c r="AJ9" s="7">
        <v>942.62499817654702</v>
      </c>
      <c r="AK9" s="7">
        <v>1247.5611681765472</v>
      </c>
      <c r="AL9" s="7">
        <v>1407.6784881765473</v>
      </c>
      <c r="AM9" s="7">
        <v>1544.7425581765472</v>
      </c>
      <c r="AN9" s="7">
        <v>1392.1846374017287</v>
      </c>
      <c r="AO9" s="7">
        <v>1697.1208074017288</v>
      </c>
      <c r="AP9" s="7">
        <v>1857.2381274017287</v>
      </c>
      <c r="AQ9" s="7">
        <v>1994.3021974017286</v>
      </c>
      <c r="AR9" s="7">
        <v>1315.1986565200402</v>
      </c>
      <c r="AS9" s="7">
        <v>1620.1348265200404</v>
      </c>
      <c r="AT9" s="7">
        <v>1780.2521465200405</v>
      </c>
      <c r="AU9" s="7">
        <v>1917.3162165200404</v>
      </c>
      <c r="AV9" s="7">
        <v>1551.9186388549253</v>
      </c>
      <c r="AW9" s="7">
        <v>1856.852586854925</v>
      </c>
      <c r="AX9" s="7">
        <v>2016.9699068549253</v>
      </c>
      <c r="AY9" s="7">
        <v>2154.0339768549252</v>
      </c>
      <c r="AZ9" s="7">
        <v>1462.9319895213607</v>
      </c>
      <c r="BA9" s="7">
        <v>1767.8659375213608</v>
      </c>
      <c r="BB9" s="7">
        <v>1927.9832575213607</v>
      </c>
      <c r="BC9" s="7">
        <v>2065.0473275213608</v>
      </c>
      <c r="BD9" s="8">
        <f t="shared" si="8"/>
        <v>1336.6180782993442</v>
      </c>
      <c r="BE9" s="8">
        <f t="shared" si="1"/>
        <v>1641.5535076326776</v>
      </c>
      <c r="BF9" s="8">
        <f t="shared" si="2"/>
        <v>1801.6708276326774</v>
      </c>
      <c r="BG9" s="8">
        <f t="shared" si="3"/>
        <v>1938.7348976326775</v>
      </c>
    </row>
    <row r="10" spans="2:71" ht="47.25" x14ac:dyDescent="0.25">
      <c r="B10" s="3" t="s">
        <v>11</v>
      </c>
      <c r="C10" s="4" t="s">
        <v>8</v>
      </c>
      <c r="D10" s="7">
        <v>1513.4739978927721</v>
      </c>
      <c r="E10" s="7">
        <v>1790.6796078927721</v>
      </c>
      <c r="F10" s="7">
        <v>1936.253937892772</v>
      </c>
      <c r="G10" s="7">
        <v>2060.8525878927721</v>
      </c>
      <c r="H10" s="7">
        <v>1696.3172550806567</v>
      </c>
      <c r="I10" s="7">
        <v>1973.5228650806566</v>
      </c>
      <c r="J10" s="7">
        <v>2119.0971950806565</v>
      </c>
      <c r="K10" s="7">
        <v>2243.6958450806565</v>
      </c>
      <c r="L10" s="7">
        <v>1635.0279466791471</v>
      </c>
      <c r="M10" s="7">
        <v>1912.2335566791471</v>
      </c>
      <c r="N10" s="7">
        <v>2057.807886679147</v>
      </c>
      <c r="O10" s="7">
        <v>2182.4065366791474</v>
      </c>
      <c r="P10" s="7">
        <v>1598.2028262154972</v>
      </c>
      <c r="Q10" s="7">
        <v>1875.4084362154972</v>
      </c>
      <c r="R10" s="7">
        <v>2020.9827662154973</v>
      </c>
      <c r="S10" s="7">
        <v>2145.5814162154975</v>
      </c>
      <c r="T10" s="7">
        <v>1401.6730299031246</v>
      </c>
      <c r="U10" s="7">
        <v>1678.8786399031246</v>
      </c>
      <c r="V10" s="7">
        <v>1824.4529699031245</v>
      </c>
      <c r="W10" s="7">
        <v>1949.0516199031247</v>
      </c>
      <c r="X10" s="7">
        <v>1316.0842841109109</v>
      </c>
      <c r="Y10" s="7">
        <v>1593.2898941109111</v>
      </c>
      <c r="Z10" s="7">
        <v>1738.8642241109108</v>
      </c>
      <c r="AA10" s="7">
        <v>1863.4628741109109</v>
      </c>
      <c r="AB10" s="8">
        <f t="shared" si="4"/>
        <v>1526.7965566470182</v>
      </c>
      <c r="AC10" s="8">
        <f t="shared" si="5"/>
        <v>1804.0021666470182</v>
      </c>
      <c r="AD10" s="8">
        <f t="shared" si="6"/>
        <v>1949.5764966470181</v>
      </c>
      <c r="AE10" s="8">
        <f t="shared" si="7"/>
        <v>2074.1751466470178</v>
      </c>
      <c r="AF10" s="7">
        <v>1328.8978715998007</v>
      </c>
      <c r="AG10" s="7">
        <v>1633.8340415998009</v>
      </c>
      <c r="AH10" s="7">
        <v>1793.9513615998007</v>
      </c>
      <c r="AI10" s="7">
        <v>1931.0154315998006</v>
      </c>
      <c r="AJ10" s="7">
        <v>927.15525676814445</v>
      </c>
      <c r="AK10" s="7">
        <v>1232.0914267681446</v>
      </c>
      <c r="AL10" s="7">
        <v>1392.2087467681447</v>
      </c>
      <c r="AM10" s="7">
        <v>1529.2728167681446</v>
      </c>
      <c r="AN10" s="7">
        <v>1365.2836129843861</v>
      </c>
      <c r="AO10" s="7">
        <v>1670.2197829843865</v>
      </c>
      <c r="AP10" s="7">
        <v>1830.3371029843863</v>
      </c>
      <c r="AQ10" s="7">
        <v>1967.4011729843862</v>
      </c>
      <c r="AR10" s="7">
        <v>1290.2825350583373</v>
      </c>
      <c r="AS10" s="7">
        <v>1595.2187050583373</v>
      </c>
      <c r="AT10" s="7">
        <v>1755.3360250583373</v>
      </c>
      <c r="AU10" s="7">
        <v>1892.4000950583372</v>
      </c>
      <c r="AV10" s="7">
        <v>1520.9493866581226</v>
      </c>
      <c r="AW10" s="7">
        <v>1825.8833346581227</v>
      </c>
      <c r="AX10" s="7">
        <v>1986.0006546581226</v>
      </c>
      <c r="AY10" s="7">
        <v>2123.0647246581225</v>
      </c>
      <c r="AZ10" s="7">
        <v>1434.2254661903044</v>
      </c>
      <c r="BA10" s="7">
        <v>1739.1594141903045</v>
      </c>
      <c r="BB10" s="7">
        <v>1899.2767341903043</v>
      </c>
      <c r="BC10" s="7">
        <v>2036.3408041903042</v>
      </c>
      <c r="BD10" s="8">
        <f t="shared" si="8"/>
        <v>1311.1323548765158</v>
      </c>
      <c r="BE10" s="8">
        <f t="shared" si="1"/>
        <v>1616.0677842098494</v>
      </c>
      <c r="BF10" s="8">
        <f t="shared" si="2"/>
        <v>1776.1851042098494</v>
      </c>
      <c r="BG10" s="8">
        <f t="shared" si="3"/>
        <v>1913.2491742098491</v>
      </c>
    </row>
    <row r="13" spans="2:71" ht="19.5" customHeight="1" x14ac:dyDescent="0.25">
      <c r="B13" s="10"/>
    </row>
  </sheetData>
  <mergeCells count="16">
    <mergeCell ref="C2:BH2"/>
    <mergeCell ref="D5:G5"/>
    <mergeCell ref="H5:K5"/>
    <mergeCell ref="L5:O5"/>
    <mergeCell ref="P5:S5"/>
    <mergeCell ref="T5:W5"/>
    <mergeCell ref="X5:AA5"/>
    <mergeCell ref="AV5:AY5"/>
    <mergeCell ref="AZ5:BC5"/>
    <mergeCell ref="B5:C6"/>
    <mergeCell ref="AB5:AE5"/>
    <mergeCell ref="BD5:BG5"/>
    <mergeCell ref="AF5:AI5"/>
    <mergeCell ref="AJ5:AM5"/>
    <mergeCell ref="AN5:AQ5"/>
    <mergeCell ref="AR5:A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2013-11-24T23:30:55Z</dcterms:modified>
</cp:coreProperties>
</file>