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00" windowWidth="17910" windowHeight="11580"/>
  </bookViews>
  <sheets>
    <sheet name="объемы покупки ЭЭ в 2015 г. " sheetId="5" r:id="rId1"/>
  </sheets>
  <calcPr calcId="145621"/>
</workbook>
</file>

<file path=xl/calcChain.xml><?xml version="1.0" encoding="utf-8"?>
<calcChain xmlns="http://schemas.openxmlformats.org/spreadsheetml/2006/main">
  <c r="M10" i="5" l="1"/>
  <c r="M4" i="5"/>
</calcChain>
</file>

<file path=xl/sharedStrings.xml><?xml version="1.0" encoding="utf-8"?>
<sst xmlns="http://schemas.openxmlformats.org/spreadsheetml/2006/main" count="37" uniqueCount="24">
  <si>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</si>
  <si>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</si>
  <si>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</si>
  <si>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</si>
  <si>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</si>
  <si>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</si>
  <si>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</si>
  <si>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</si>
  <si>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</si>
  <si>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</si>
  <si>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</si>
  <si>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</si>
  <si>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 рынке на сутки вперед (покупка)</t>
  </si>
  <si>
    <t>на рынке на сутки вперед (продажа по договору комиссии)</t>
  </si>
  <si>
    <t>на балансирующем рынке (покупка)</t>
  </si>
  <si>
    <t>на балансирующем рынке (продажа по договору комиссии)</t>
  </si>
  <si>
    <t>по регулируемым договорам,</t>
  </si>
  <si>
    <t>по свободным договорам</t>
  </si>
  <si>
    <t>по РД в отношении покупателей для поставки ненаселению</t>
  </si>
  <si>
    <t>по РД в отношении покупателей для поставки населению</t>
  </si>
  <si>
    <t>Объем электроэнергии, купленный на РРЭ, МВтч</t>
  </si>
  <si>
    <t>Общий объем электроэнергии,проданный на ОРЭ, МВтч. В том числе:</t>
  </si>
  <si>
    <t>Общий объем электроэнергии, купленный на ОРЭ, МВтч. В том числе: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</si>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</sst>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.000_р_._-;\-* #,##0.000_р_._-;_-* &quot;-&quot;??_р_._-;_-@_-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9" fontId="14" fillId="0" borderId="0" applyFont="0" applyFill="0" applyBorder="0" applyAlignment="0" applyProtection="0"/>
    <xf numFmtId="0" fontId="14" fillId="0" borderId="0"/>
    <xf numFmtId="0" fontId="15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0" borderId="1" applyNumberFormat="0" applyFill="0" applyAlignment="0" applyProtection="0"/>
    <xf numFmtId="0" fontId="10" fillId="2" borderId="0" applyNumberFormat="0" applyBorder="0" applyAlignment="0" applyProtection="0"/>
    <xf numFmtId="0" fontId="13" fillId="3" borderId="0" applyNumberFormat="0" applyBorder="0" applyAlignment="0" applyProtection="0"/>
    <xf numFmtId="0" fontId="2" fillId="7" borderId="3" applyNumberFormat="0" applyFont="0" applyAlignment="0" applyProtection="0"/>
    <xf numFmtId="0" fontId="14" fillId="7" borderId="3" applyNumberFormat="0" applyFont="0" applyAlignment="0" applyProtection="0"/>
    <xf numFmtId="0" fontId="9" fillId="6" borderId="0" applyNumberFormat="0" applyBorder="0" applyAlignment="0" applyProtection="0"/>
    <xf numFmtId="0" fontId="6" fillId="4" borderId="0" applyNumberFormat="0" applyBorder="0" applyAlignment="0" applyProtection="0"/>
    <xf numFmtId="0" fontId="11" fillId="0" borderId="4" applyNumberFormat="0" applyFill="0" applyAlignment="0" applyProtection="0"/>
    <xf numFmtId="0" fontId="8" fillId="5" borderId="2" applyNumberFormat="0" applyAlignment="0" applyProtection="0"/>
    <xf numFmtId="0" fontId="12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5" xfId="0" applyFont="1" applyBorder="1"/>
    <xf numFmtId="0" fontId="3" fillId="0" borderId="0" xfId="0" applyFont="1"/>
    <xf numFmtId="0" fontId="3" fillId="0" borderId="5" xfId="0" applyFont="1" applyBorder="1" applyAlignment="1">
      <alignment wrapText="1"/>
    </xf>
    <xf numFmtId="164" fontId="3" fillId="0" borderId="5" xfId="4" applyNumberFormat="1" applyFont="1" applyBorder="1"/>
    <xf numFmtId="164" fontId="3" fillId="0" borderId="0" xfId="0" applyNumberFormat="1" applyFont="1"/>
    <xf numFmtId="0" fontId="5" fillId="8" borderId="5" xfId="0" applyFont="1" applyFill="1" applyBorder="1" applyAlignment="1">
      <alignment wrapText="1"/>
    </xf>
    <xf numFmtId="0" fontId="5" fillId="9" borderId="5" xfId="0" applyFont="1" applyFill="1" applyBorder="1" applyAlignment="1">
      <alignment wrapText="1"/>
    </xf>
    <xf numFmtId="0" fontId="5" fillId="10" borderId="5" xfId="0" applyFont="1" applyFill="1" applyBorder="1" applyAlignment="1">
      <alignment wrapText="1"/>
    </xf>
    <xf numFmtId="0" fontId="5" fillId="0" borderId="5" xfId="0" applyFont="1" applyBorder="1" applyAlignment="1">
      <alignment horizontal="center"/>
    </xf>
    <xf numFmtId="164" fontId="3" fillId="0" borderId="5" xfId="4" applyNumberFormat="1" applyFont="1" applyBorder="1" applyAlignment="1">
      <alignment horizontal="center" vertical="center"/>
    </xf>
    <xf numFmtId="164" fontId="4" fillId="8" borderId="5" xfId="4" applyNumberFormat="1" applyFont="1" applyFill="1" applyBorder="1" applyAlignment="1">
      <alignment horizontal="center" vertical="center"/>
    </xf>
    <xf numFmtId="164" fontId="4" fillId="10" borderId="5" xfId="4" applyNumberFormat="1" applyFont="1" applyFill="1" applyBorder="1" applyAlignment="1">
      <alignment horizontal="center" vertical="center"/>
    </xf>
    <xf numFmtId="0" fontId="4" fillId="9" borderId="5" xfId="4" applyNumberFormat="1" applyFont="1" applyFill="1" applyBorder="1" applyAlignment="1">
      <alignment horizontal="center" vertical="center"/>
    </xf>
    <xf numFmtId="0" fontId="3" fillId="0" borderId="5" xfId="4" applyNumberFormat="1" applyFont="1" applyBorder="1" applyAlignment="1">
      <alignment horizontal="center" vertical="center"/>
    </xf>
    <xf numFmtId="164" fontId="3" fillId="11" borderId="5" xfId="4" applyNumberFormat="1" applyFont="1" applyFill="1" applyBorder="1" applyAlignment="1">
      <alignment horizontal="center" vertical="center"/>
    </xf>
  </cellXfs>
  <cellStyles count="16">
    <cellStyle name="Percent" xfId="1"/>
    <cellStyle name="Обычный" xfId="0" builtinId="0"/>
    <cellStyle name="Обычный 2" xfId="2"/>
    <cellStyle name="Обычный 3" xfId="3"/>
    <cellStyle name="Финансовый" xfId="4" builtinId="3"/>
    <cellStyle name="Финансовый 2" xfId="5"/>
    <cellStyle name="㼿" xfId="6"/>
    <cellStyle name="㼿?" xfId="7"/>
    <cellStyle name="㼿㼿" xfId="8"/>
    <cellStyle name="㼿㼿?" xfId="9"/>
    <cellStyle name="㼿㼿? 2" xfId="10"/>
    <cellStyle name="㼿㼿㼿" xfId="11"/>
    <cellStyle name="㼿㼿㼿?" xfId="12"/>
    <cellStyle name="㼿㼿㼿㼿" xfId="13"/>
    <cellStyle name="㼿㼿㼿㼿?" xfId="14"/>
    <cellStyle name="㼿㼿㼿㼿㼿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tabSelected="1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M11" sqref="M11"/>
    </sheetView>
  </sheetViews>
  <sheetFormatPr defaultRowHeight="15" x14ac:dyDescent="0.2"/>
  <cols>
    <col min="1" max="1" width="38.5703125" style="2" bestFit="1" customWidth="1"/>
    <col min="2" max="2" width="16.28515625" style="2" bestFit="1" customWidth="1"/>
    <col min="3" max="3" width="17.85546875" style="2" customWidth="1"/>
    <col min="4" max="4" width="17" style="2" customWidth="1"/>
    <col min="5" max="5" width="17.28515625" style="2" customWidth="1"/>
    <col min="6" max="8" width="16.140625" style="2" customWidth="1"/>
    <col min="9" max="9" width="16.5703125" style="2" customWidth="1"/>
    <col min="10" max="12" width="16.140625" style="2" customWidth="1"/>
    <col min="13" max="13" width="16.140625" style="2" bestFit="1" customWidth="1"/>
    <col min="14" max="16384" width="9.140625" style="2"/>
  </cols>
  <sheetData>
    <row r="2" spans="1:13" ht="15.75" x14ac:dyDescent="0.25">
      <c r="A2" s="1"/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</row>
    <row r="3" spans="1:13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</row>
    <row r="4" spans="1:13" ht="45" x14ac:dyDescent="0.25">
      <c r="A4" s="6" t="s">
        <v>22</v>
      </c>
      <c r="B4" s="11">
        <v>64152.888999999996</v>
      </c>
      <c r="C4" s="11">
        <v>57941.643999999993</v>
      </c>
      <c r="D4" s="11">
        <v>58468.060999999994</v>
      </c>
      <c r="E4" s="11">
        <v>65301.067999999999</v>
      </c>
      <c r="F4" s="11">
        <v>70048.727999999988</v>
      </c>
      <c r="G4" s="11">
        <v>71521.252000000008</v>
      </c>
      <c r="H4" s="11">
        <v>71267.904999999999</v>
      </c>
      <c r="I4" s="11">
        <v>74596.391999999993</v>
      </c>
      <c r="J4" s="11">
        <v>80017.826000000001</v>
      </c>
      <c r="K4" s="11">
        <v>83885.509999999995</v>
      </c>
      <c r="L4" s="11">
        <v>67992.600000000006</v>
      </c>
      <c r="M4" s="11">
        <f>M5+M6+M7+M8</f>
        <v>77835.104999999996</v>
      </c>
    </row>
    <row r="5" spans="1:13" x14ac:dyDescent="0.2">
      <c r="A5" s="1" t="s">
        <v>16</v>
      </c>
      <c r="B5" s="4">
        <v>11340.299000000001</v>
      </c>
      <c r="C5" s="10">
        <v>8899.2019999999993</v>
      </c>
      <c r="D5" s="10">
        <v>9434.7909999999993</v>
      </c>
      <c r="E5" s="10">
        <v>5005.8029999999999</v>
      </c>
      <c r="F5" s="10">
        <v>3780.0880000000002</v>
      </c>
      <c r="G5" s="10">
        <v>6406.5870000000004</v>
      </c>
      <c r="H5" s="10">
        <v>5489.9170000000004</v>
      </c>
      <c r="I5" s="10">
        <v>4428.9960000000001</v>
      </c>
      <c r="J5" s="10">
        <v>5088.2160000000003</v>
      </c>
      <c r="K5" s="10">
        <v>5922.5159999999996</v>
      </c>
      <c r="L5" s="10">
        <v>5778.3029999999999</v>
      </c>
      <c r="M5" s="10">
        <v>9239.1059999999998</v>
      </c>
    </row>
    <row r="6" spans="1:13" x14ac:dyDescent="0.2">
      <c r="A6" s="1" t="s">
        <v>12</v>
      </c>
      <c r="B6" s="4">
        <v>52059.387999999999</v>
      </c>
      <c r="C6" s="10">
        <v>48238.324999999997</v>
      </c>
      <c r="D6" s="10">
        <v>47999.322</v>
      </c>
      <c r="E6" s="10">
        <v>58606.055</v>
      </c>
      <c r="F6" s="10">
        <v>64265.875999999997</v>
      </c>
      <c r="G6" s="10">
        <v>63686.855000000003</v>
      </c>
      <c r="H6" s="10">
        <v>63951.866000000002</v>
      </c>
      <c r="I6" s="10">
        <v>53643.305</v>
      </c>
      <c r="J6" s="10">
        <v>55632.171000000002</v>
      </c>
      <c r="K6" s="10">
        <v>55375.781000000003</v>
      </c>
      <c r="L6" s="10">
        <v>43022.860999999997</v>
      </c>
      <c r="M6" s="10">
        <v>53655.902999999998</v>
      </c>
    </row>
    <row r="7" spans="1:13" x14ac:dyDescent="0.2">
      <c r="A7" s="1" t="s">
        <v>17</v>
      </c>
      <c r="B7" s="10">
        <v>0</v>
      </c>
      <c r="C7" s="10">
        <v>0</v>
      </c>
      <c r="D7" s="10">
        <v>0</v>
      </c>
      <c r="E7" s="10" t="s">
        <v>23</v>
      </c>
      <c r="F7" s="10" t="s">
        <v>23</v>
      </c>
      <c r="G7" s="10" t="s">
        <v>23</v>
      </c>
      <c r="H7" s="10" t="s">
        <v>23</v>
      </c>
      <c r="I7" s="10">
        <v>14792.284</v>
      </c>
      <c r="J7" s="14">
        <v>15937.111000000001</v>
      </c>
      <c r="K7" s="10">
        <v>17150.687999999998</v>
      </c>
      <c r="L7" s="10">
        <v>16657.026000000002</v>
      </c>
      <c r="M7" s="14">
        <v>14233.414000000001</v>
      </c>
    </row>
    <row r="8" spans="1:13" x14ac:dyDescent="0.2">
      <c r="A8" s="1" t="s">
        <v>14</v>
      </c>
      <c r="B8" s="4">
        <v>753.202</v>
      </c>
      <c r="C8" s="10">
        <v>804.11699999999996</v>
      </c>
      <c r="D8" s="10">
        <v>1033.9480000000001</v>
      </c>
      <c r="E8" s="10">
        <v>1689.21</v>
      </c>
      <c r="F8" s="10">
        <v>2002.7639999999999</v>
      </c>
      <c r="G8" s="10">
        <v>1427.81</v>
      </c>
      <c r="H8" s="10">
        <v>1826.1220000000001</v>
      </c>
      <c r="I8" s="10">
        <v>1731.807</v>
      </c>
      <c r="J8" s="10">
        <v>3360.328</v>
      </c>
      <c r="K8" s="10">
        <v>5436.5249999999996</v>
      </c>
      <c r="L8" s="10">
        <v>2534.41</v>
      </c>
      <c r="M8" s="10">
        <v>706.68200000000002</v>
      </c>
    </row>
    <row r="9" spans="1:13" ht="30" x14ac:dyDescent="0.25">
      <c r="A9" s="7" t="s">
        <v>20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3" t="s">
        <v>23</v>
      </c>
    </row>
    <row r="10" spans="1:13" ht="45" x14ac:dyDescent="0.25">
      <c r="A10" s="8" t="s">
        <v>21</v>
      </c>
      <c r="B10" s="12">
        <v>11165.962</v>
      </c>
      <c r="C10" s="12">
        <v>7597.5619999999999</v>
      </c>
      <c r="D10" s="12">
        <v>9664.7789999999986</v>
      </c>
      <c r="E10" s="12">
        <v>16409.626</v>
      </c>
      <c r="F10" s="12">
        <v>38831.886999999995</v>
      </c>
      <c r="G10" s="12">
        <v>62544.066999999995</v>
      </c>
      <c r="H10" s="12">
        <v>62327.336000000003</v>
      </c>
      <c r="I10" s="12">
        <v>41643.17</v>
      </c>
      <c r="J10" s="12">
        <v>52271.474000000002</v>
      </c>
      <c r="K10" s="12">
        <v>29541.260999999999</v>
      </c>
      <c r="L10" s="12">
        <v>15464.432000000001</v>
      </c>
      <c r="M10" s="12">
        <f>M11+M12+M14</f>
        <v>28261.712000000003</v>
      </c>
    </row>
    <row r="11" spans="1:13" ht="30" x14ac:dyDescent="0.2">
      <c r="A11" s="3" t="s">
        <v>13</v>
      </c>
      <c r="B11" s="10">
        <v>8298.0360000000001</v>
      </c>
      <c r="C11" s="10">
        <v>2504.7759999999998</v>
      </c>
      <c r="D11" s="10">
        <v>3203.6320000000001</v>
      </c>
      <c r="E11" s="10">
        <v>11019.016</v>
      </c>
      <c r="F11" s="10">
        <v>31078.522000000001</v>
      </c>
      <c r="G11" s="10">
        <v>53722.822999999997</v>
      </c>
      <c r="H11" s="10">
        <v>50053.877</v>
      </c>
      <c r="I11" s="10">
        <v>32586.297999999999</v>
      </c>
      <c r="J11" s="10">
        <v>39247.129999999997</v>
      </c>
      <c r="K11" s="10">
        <v>25260.043000000001</v>
      </c>
      <c r="L11" s="10">
        <v>3480.3760000000002</v>
      </c>
      <c r="M11" s="10">
        <v>23344.878000000001</v>
      </c>
    </row>
    <row r="12" spans="1:13" ht="30" x14ac:dyDescent="0.2">
      <c r="A12" s="3" t="s">
        <v>15</v>
      </c>
      <c r="B12" s="10">
        <v>2493.7640000000001</v>
      </c>
      <c r="C12" s="10">
        <v>1508.354</v>
      </c>
      <c r="D12" s="10">
        <v>2166.7579999999998</v>
      </c>
      <c r="E12" s="10">
        <v>2813.6149999999998</v>
      </c>
      <c r="F12" s="10">
        <v>3366.2689999999998</v>
      </c>
      <c r="G12" s="10">
        <v>3254.567</v>
      </c>
      <c r="H12" s="10">
        <v>3231.3359999999998</v>
      </c>
      <c r="I12" s="10">
        <v>4235.17</v>
      </c>
      <c r="J12" s="10">
        <v>5196.4740000000002</v>
      </c>
      <c r="K12" s="10">
        <v>3845.261</v>
      </c>
      <c r="L12" s="10">
        <v>3505.2689999999998</v>
      </c>
      <c r="M12" s="10">
        <v>2547.884</v>
      </c>
    </row>
    <row r="13" spans="1:13" ht="30" x14ac:dyDescent="0.2">
      <c r="A13" s="3" t="s">
        <v>18</v>
      </c>
      <c r="B13" s="10">
        <v>0</v>
      </c>
      <c r="C13" s="10">
        <v>0</v>
      </c>
      <c r="D13" s="10">
        <v>0</v>
      </c>
      <c r="E13" s="10" t="s">
        <v>23</v>
      </c>
      <c r="F13" s="10" t="s">
        <v>23</v>
      </c>
      <c r="G13" s="14" t="s">
        <v>23</v>
      </c>
      <c r="H13" s="10" t="s">
        <v>23</v>
      </c>
      <c r="I13" s="10" t="s">
        <v>23</v>
      </c>
      <c r="J13" s="10" t="s">
        <v>23</v>
      </c>
      <c r="K13" s="14" t="s">
        <v>23</v>
      </c>
      <c r="L13" s="14" t="s">
        <v>23</v>
      </c>
      <c r="M13" s="10" t="s">
        <v>23</v>
      </c>
    </row>
    <row r="14" spans="1:13" ht="30" x14ac:dyDescent="0.2">
      <c r="A14" s="3" t="s">
        <v>19</v>
      </c>
      <c r="B14" s="10">
        <v>374.16199999999998</v>
      </c>
      <c r="C14" s="10">
        <v>3584.4319999999998</v>
      </c>
      <c r="D14" s="10">
        <v>4294.3890000000001</v>
      </c>
      <c r="E14" s="10">
        <v>2576.9949999999999</v>
      </c>
      <c r="F14" s="10">
        <v>4387.0959999999995</v>
      </c>
      <c r="G14" s="10">
        <v>5566.6769999999997</v>
      </c>
      <c r="H14" s="10">
        <v>9042.1229999999996</v>
      </c>
      <c r="I14" s="10">
        <v>4821.7020000000002</v>
      </c>
      <c r="J14" s="10">
        <v>7827.87</v>
      </c>
      <c r="K14" s="10">
        <v>435.95699999999999</v>
      </c>
      <c r="L14" s="10">
        <v>8478.7870000000003</v>
      </c>
      <c r="M14" s="10">
        <v>2368.9499999999998</v>
      </c>
    </row>
    <row r="15" spans="1:13" x14ac:dyDescent="0.2">
      <c r="B15" s="5"/>
      <c r="C15" s="5"/>
      <c r="D15" s="5"/>
      <c r="E15" s="5"/>
      <c r="F15" s="5"/>
      <c r="G15" s="5"/>
      <c r="H15" s="5"/>
      <c r="I15" s="5"/>
      <c r="J15" s="5"/>
    </row>
    <row r="16" spans="1:13" x14ac:dyDescent="0.2">
      <c r="B16" s="5"/>
      <c r="G16" s="5"/>
    </row>
    <row r="17" spans="2:6" x14ac:dyDescent="0.2">
      <c r="B17" s="5"/>
      <c r="C17" s="5"/>
      <c r="D17" s="5"/>
      <c r="E17" s="5"/>
      <c r="F17" s="5"/>
    </row>
    <row r="18" spans="2:6" x14ac:dyDescent="0.2">
      <c r="B18" s="5"/>
    </row>
    <row r="19" spans="2:6" x14ac:dyDescent="0.2">
      <c r="B19" s="5"/>
      <c r="C19" s="5"/>
      <c r="D19" s="5"/>
      <c r="E19" s="5"/>
      <c r="F19" s="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&amp;Cраспечатано с сайта www.vitimenergosbyt.ru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объемы покупки ЭЭ в 2015 г. </vt:lpstr>
    </vt:vector>
  </TitlesOfParts>
  <Company>Энергосбыт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Иванов Александр Сергеевич</cp:lastModifiedBy>
  <cp:lastPrinted>2012-03-14T01:55:18Z</cp:lastPrinted>
  <dcterms:created xsi:type="dcterms:W3CDTF">2008-02-13T01:20:50Z</dcterms:created>
  <dcterms:modified xsi:type="dcterms:W3CDTF">2016-01-19T06:45:37Z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