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it-s-fs03\UserDataVS\Экономисты\5. Ежемесячная работа\цены\ВЭС\2022\расчет цен\на сайт\"/>
    </mc:Choice>
  </mc:AlternateContent>
  <bookViews>
    <workbookView xWindow="0" yWindow="0" windowWidth="28800" windowHeight="11700" tabRatio="854"/>
  </bookViews>
  <sheets>
    <sheet name="Расчет для I-II ЦК" sheetId="14" r:id="rId1"/>
    <sheet name="ВСЕ ЦК(менее 670 кВт)" sheetId="38" r:id="rId2"/>
    <sheet name="ВСЕ ЦК(от 670 кВт до 10МВт)" sheetId="39" r:id="rId3"/>
    <sheet name="ВСЕ ЦК(не менее 10 МВт)" sheetId="40" r:id="rId4"/>
  </sheets>
  <externalReferences>
    <externalReference r:id="rId5"/>
  </externalReferences>
  <definedNames>
    <definedName name="_xlnm.Print_Titles" localSheetId="0">'Расчет для I-II ЦК'!$4:$5</definedName>
    <definedName name="_xlnm.Print_Area" localSheetId="0">'Расчет для I-II ЦК'!$A$1:$G$89</definedName>
  </definedNames>
  <calcPr calcId="162913"/>
</workbook>
</file>

<file path=xl/calcChain.xml><?xml version="1.0" encoding="utf-8"?>
<calcChain xmlns="http://schemas.openxmlformats.org/spreadsheetml/2006/main">
  <c r="E89" i="14" l="1"/>
  <c r="B56" i="14" s="1"/>
  <c r="B57" i="14" s="1"/>
  <c r="B58" i="14" s="1"/>
  <c r="B59" i="14" s="1"/>
  <c r="E88" i="14"/>
  <c r="B51" i="14" s="1"/>
  <c r="B52" i="14" s="1"/>
  <c r="B53" i="14" s="1"/>
  <c r="B54" i="14" s="1"/>
  <c r="E86" i="14"/>
  <c r="B45" i="14" s="1"/>
  <c r="B46" i="14" s="1"/>
  <c r="B47" i="14" s="1"/>
  <c r="B48" i="14" s="1"/>
  <c r="E85" i="14"/>
  <c r="B40" i="14" s="1"/>
  <c r="B41" i="14" s="1"/>
  <c r="B42" i="14" s="1"/>
  <c r="B43" i="14" s="1"/>
  <c r="E84" i="14"/>
  <c r="B35" i="14" s="1"/>
  <c r="B36" i="14" s="1"/>
  <c r="B37" i="14" s="1"/>
  <c r="B38" i="14" s="1"/>
  <c r="A81" i="14"/>
  <c r="B28" i="14" s="1"/>
  <c r="E77" i="14"/>
  <c r="D77" i="14"/>
  <c r="C77" i="14"/>
  <c r="E76" i="14"/>
  <c r="D76" i="14"/>
  <c r="C76" i="14"/>
  <c r="E75" i="14"/>
  <c r="D75" i="14"/>
  <c r="C75" i="14"/>
  <c r="B75" i="14"/>
  <c r="E74" i="14"/>
  <c r="D74" i="14"/>
  <c r="C74" i="14"/>
  <c r="B74" i="14"/>
  <c r="E59" i="14"/>
  <c r="D59" i="14"/>
  <c r="C59" i="14"/>
  <c r="E58" i="14"/>
  <c r="D58" i="14"/>
  <c r="C58" i="14"/>
  <c r="E57" i="14"/>
  <c r="D57" i="14"/>
  <c r="C57" i="14"/>
  <c r="E56" i="14"/>
  <c r="D56" i="14"/>
  <c r="C56" i="14"/>
  <c r="E54" i="14"/>
  <c r="D54" i="14"/>
  <c r="C54" i="14"/>
  <c r="E53" i="14"/>
  <c r="D53" i="14"/>
  <c r="C53" i="14"/>
  <c r="E52" i="14"/>
  <c r="D52" i="14"/>
  <c r="C52" i="14"/>
  <c r="E51" i="14"/>
  <c r="D51" i="14"/>
  <c r="C51" i="14"/>
  <c r="E48" i="14"/>
  <c r="D48" i="14"/>
  <c r="C48" i="14"/>
  <c r="E47" i="14"/>
  <c r="D47" i="14"/>
  <c r="C47" i="14"/>
  <c r="E46" i="14"/>
  <c r="D46" i="14"/>
  <c r="C46" i="14"/>
  <c r="E45" i="14"/>
  <c r="D45" i="14"/>
  <c r="C45" i="14"/>
  <c r="E43" i="14"/>
  <c r="D43" i="14"/>
  <c r="C43" i="14"/>
  <c r="E42" i="14"/>
  <c r="D42" i="14"/>
  <c r="C42" i="14"/>
  <c r="E41" i="14"/>
  <c r="D41" i="14"/>
  <c r="C41" i="14"/>
  <c r="E40" i="14"/>
  <c r="D40" i="14"/>
  <c r="C40" i="14"/>
  <c r="E38" i="14"/>
  <c r="D38" i="14"/>
  <c r="C38" i="14"/>
  <c r="E37" i="14"/>
  <c r="D37" i="14"/>
  <c r="C37" i="14"/>
  <c r="E36" i="14"/>
  <c r="F36" i="14" s="1"/>
  <c r="G36" i="14" s="1"/>
  <c r="D36" i="14"/>
  <c r="C36" i="14"/>
  <c r="E35" i="14"/>
  <c r="D35" i="14"/>
  <c r="C35" i="14"/>
  <c r="D28" i="14"/>
  <c r="D27" i="14"/>
  <c r="D26" i="14"/>
  <c r="B26" i="14"/>
  <c r="D25" i="14"/>
  <c r="E23" i="14"/>
  <c r="D23" i="14"/>
  <c r="E22" i="14"/>
  <c r="D22" i="14"/>
  <c r="E21" i="14"/>
  <c r="D21" i="14"/>
  <c r="E20" i="14"/>
  <c r="D20" i="14"/>
  <c r="B20" i="14"/>
  <c r="E18" i="14"/>
  <c r="D18" i="14"/>
  <c r="E17" i="14"/>
  <c r="D17" i="14"/>
  <c r="E16" i="14"/>
  <c r="D16" i="14"/>
  <c r="E15" i="14"/>
  <c r="D15" i="14"/>
  <c r="E10" i="14"/>
  <c r="D10" i="14"/>
  <c r="C10" i="14"/>
  <c r="E9" i="14"/>
  <c r="E27" i="14" s="1"/>
  <c r="D9" i="14"/>
  <c r="C9" i="14"/>
  <c r="E8" i="14"/>
  <c r="D8" i="14"/>
  <c r="C8" i="14"/>
  <c r="E7" i="14"/>
  <c r="E25" i="14" s="1"/>
  <c r="D7" i="14"/>
  <c r="C7" i="14"/>
  <c r="A2" i="14"/>
  <c r="B27" i="14" l="1"/>
  <c r="F27" i="14" s="1"/>
  <c r="G27" i="14" s="1"/>
  <c r="B16" i="14"/>
  <c r="B22" i="14"/>
  <c r="F22" i="14" s="1"/>
  <c r="G22" i="14" s="1"/>
  <c r="B23" i="14"/>
  <c r="F38" i="14"/>
  <c r="G38" i="14" s="1"/>
  <c r="F56" i="14"/>
  <c r="G56" i="14" s="1"/>
  <c r="B7" i="14"/>
  <c r="B8" i="14"/>
  <c r="B9" i="14"/>
  <c r="B10" i="14"/>
  <c r="F10" i="14" s="1"/>
  <c r="G10" i="14" s="1"/>
  <c r="B15" i="14"/>
  <c r="B21" i="14"/>
  <c r="F42" i="14"/>
  <c r="G42" i="14" s="1"/>
  <c r="F59" i="14"/>
  <c r="G59" i="14" s="1"/>
  <c r="F74" i="14"/>
  <c r="G74" i="14" s="1"/>
  <c r="F75" i="14"/>
  <c r="G75" i="14" s="1"/>
  <c r="F23" i="14"/>
  <c r="G23" i="14" s="1"/>
  <c r="B76" i="14"/>
  <c r="F76" i="14" s="1"/>
  <c r="G76" i="14" s="1"/>
  <c r="B77" i="14"/>
  <c r="F77" i="14" s="1"/>
  <c r="G77" i="14" s="1"/>
  <c r="F15" i="14"/>
  <c r="G15" i="14" s="1"/>
  <c r="B17" i="14"/>
  <c r="F17" i="14" s="1"/>
  <c r="G17" i="14" s="1"/>
  <c r="B18" i="14"/>
  <c r="F18" i="14" s="1"/>
  <c r="G18" i="14" s="1"/>
  <c r="F21" i="14"/>
  <c r="G21" i="14" s="1"/>
  <c r="B25" i="14"/>
  <c r="F25" i="14" s="1"/>
  <c r="G25" i="14" s="1"/>
  <c r="F57" i="14"/>
  <c r="G57" i="14" s="1"/>
  <c r="F43" i="14"/>
  <c r="G43" i="14" s="1"/>
  <c r="F52" i="14"/>
  <c r="G52" i="14" s="1"/>
  <c r="E28" i="14"/>
  <c r="F28" i="14" s="1"/>
  <c r="G28" i="14" s="1"/>
  <c r="F20" i="14"/>
  <c r="G20" i="14" s="1"/>
  <c r="F40" i="14"/>
  <c r="G40" i="14" s="1"/>
  <c r="F41" i="14"/>
  <c r="G41" i="14" s="1"/>
  <c r="F54" i="14"/>
  <c r="G54" i="14" s="1"/>
  <c r="F7" i="14"/>
  <c r="G7" i="14" s="1"/>
  <c r="F16" i="14"/>
  <c r="G16" i="14" s="1"/>
  <c r="F37" i="14"/>
  <c r="G37" i="14" s="1"/>
  <c r="F47" i="14"/>
  <c r="G47" i="14" s="1"/>
  <c r="F48" i="14"/>
  <c r="G48" i="14" s="1"/>
  <c r="F51" i="14"/>
  <c r="G51" i="14" s="1"/>
  <c r="F53" i="14"/>
  <c r="G53" i="14" s="1"/>
  <c r="F58" i="14"/>
  <c r="G58" i="14" s="1"/>
  <c r="E26" i="14"/>
  <c r="F26" i="14" s="1"/>
  <c r="G26" i="14" s="1"/>
  <c r="F8" i="14"/>
  <c r="G8" i="14" s="1"/>
  <c r="F35" i="14"/>
  <c r="G35" i="14" s="1"/>
  <c r="F45" i="14"/>
  <c r="G45" i="14" s="1"/>
  <c r="F46" i="14"/>
  <c r="G46" i="14" s="1"/>
  <c r="F9" i="14"/>
  <c r="G9" i="14" s="1"/>
</calcChain>
</file>

<file path=xl/sharedStrings.xml><?xml version="1.0" encoding="utf-8"?>
<sst xmlns="http://schemas.openxmlformats.org/spreadsheetml/2006/main" count="1890" uniqueCount="120">
  <si>
    <t>Уровень напряжения</t>
  </si>
  <si>
    <t>НН</t>
  </si>
  <si>
    <t>Дата</t>
  </si>
  <si>
    <t>ВН</t>
  </si>
  <si>
    <t>Предельный уровень нерегулируемых цен на розничных рынках</t>
  </si>
  <si>
    <t>Расчет предельного уровня нерегулируемых цен на розничных рынках</t>
  </si>
  <si>
    <t>руб./МВтч</t>
  </si>
  <si>
    <t>Потребители, рассчитывающиеся по I ценовой категории</t>
  </si>
  <si>
    <t>СН-I</t>
  </si>
  <si>
    <t>СН-II</t>
  </si>
  <si>
    <t>Потребители, рассчитывающиеся по II ценовой категории</t>
  </si>
  <si>
    <t>Цены, дифференцированные по трем зонам суток:</t>
  </si>
  <si>
    <t>ночная зона</t>
  </si>
  <si>
    <t>полупиковая зона</t>
  </si>
  <si>
    <t>пиковая зона</t>
  </si>
  <si>
    <t>Цены, дифференцированные по двум зонам суток:</t>
  </si>
  <si>
    <t>дневная зона</t>
  </si>
  <si>
    <t>Справочно:</t>
  </si>
  <si>
    <t>дифференцированная по трем зонам суток:</t>
  </si>
  <si>
    <t>дифференцированная по двум зонам суток:</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</si>
  <si>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</si>
  <si>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</si>
  <si>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</si>
  <si>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</si>
  <si>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 xml:space="preserve"> - по пятой ценовой категории, МВт</t>
  </si>
  <si>
    <t>Объем потребления мощности населением и приравненными к нему категориями потребителей, МВт</t>
  </si>
  <si>
    <t xml:space="preserve"> для трех зон суток, МВт∙ч</t>
  </si>
  <si>
    <t xml:space="preserve"> для двух зон суток, МВт∙ч</t>
  </si>
  <si>
    <t xml:space="preserve"> - по пятой ценовой категории, МВт∙ч</t>
  </si>
  <si>
    <t>Объем потребления электрической энергии населением и приравненными к нему категориями потребителей, МВт∙ч</t>
  </si>
  <si>
    <t>Организации, оказывающие услуги по передаче электрической энергии, приобретающие ее в целях компенсации потерь в сетях (согласно п.2 Правил определения и применения ГП нерегулируемых цен на электрическую энергию (мощность), утв. ПП РФ от 29.12.2011 № 1179)</t>
  </si>
  <si>
    <t>Предельные уровни нерегулируемых цен для бездоговорного потребления, (согласно п.84 Основных положений функционирования розничных рынков электрической энергии и мощности, утв. ПП РФ от 04.05.2012 № 442)</t>
  </si>
  <si>
    <t>Фактическая средневзвешенная нерегулируемая цена на электрическую энергию(мощность) на оптовом рынке</t>
  </si>
  <si>
    <t>Группы потребителей/ Уровень напряжения</t>
  </si>
  <si>
    <t>В отношении величин непревышения фактических объемов потерь электрической энергии над объемами потерь, учтенными в сводном прогнозном балансе</t>
  </si>
  <si>
    <t>В отношении величин превышения фактических объемов потерь электрической энергии над объемами потерь, учтенными в сводном прогнозном балансе</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</si>
  <si>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</si>
  <si>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</si>
  <si>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 xml:space="preserve">ВН      
</t>
  </si>
  <si>
    <t xml:space="preserve">СН I        
</t>
  </si>
  <si>
    <t xml:space="preserve">СН II         
</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</si>
  <si>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</si>
  <si>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</si>
  <si>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</si>
  <si>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</si>
  <si>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</si>
  <si>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</si>
  <si>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</si>
  <si>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</si>
  <si>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</si>
  <si>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шестой ценовой категории, МВт</t>
  </si>
  <si>
    <t>Объем потребления электрической энергии потребителями (покупателями), осуществляющими расчеты по второй ценовой категории, МВт∙ч</t>
  </si>
  <si>
    <t xml:space="preserve">                  - по ночной зоне суток, МВт∙ч</t>
  </si>
  <si>
    <t xml:space="preserve">                            - по полупиковой зоне суток, МВт∙ч</t>
  </si>
  <si>
    <t xml:space="preserve">                    - по пиковой зоне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</si>
  <si>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</si>
  <si>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</si>
  <si>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</si>
  <si>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</si>
  <si>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</si>
  <si>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</si>
  <si>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</si>
  <si>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</si>
  <si>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шестой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</si>
  <si>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</si>
  <si>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</si>
  <si>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</si>
  <si>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</si>
  <si>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</si>
  <si>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</si>
  <si>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</si>
  <si>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</si>
  <si>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</si>
  <si>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</si>
  <si>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</si>
  <si>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</si>
  <si>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</si>
  <si>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</si>
  <si>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</si>
  <si>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</si>
  <si>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</si>
  <si>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</si>
  <si>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</si>
  <si>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Ставка для фактических почасовых объемов покупки электрической энергии, отпущенных на уровне напряжения ВН</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</si>
  <si>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</si>
  <si>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</si>
  <si>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</si>
  <si>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</si>
  <si>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</si>
  <si>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</si>
  <si>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</si>
  <si>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</si>
  <si>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</si>
  <si>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</si>
  <si>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</si>
  <si>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</si>
  <si>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</si>
  <si>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</si>
  <si>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</si>
  <si>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</si>
  <si>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</si>
  <si>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</si>
  <si>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</si>
  <si>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</si>
  <si>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</si>
  <si>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</si>
  <si>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Потребители, приобретающие электрическую энергию по договору купли-продажи (т. е. оплачивают услуги по передаче напрямую сетевой организации)</t>
  </si>
  <si>
    <t>Фактическая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 (Определяется и публикуется коммерческим оператором АО "АТС" не позднее 10 дней по окончании расчетного периода на своем официальном сайте в сети Интернет. Рассчитывается согласно Приложению №16 к Договору о присоединении к торговой системе оптового рынка):</t>
  </si>
  <si>
    <t>Для потребителей с максимальной мощностью энергопринимающих устройств менее 670 кВт</t>
  </si>
  <si>
    <t>Плата за иные услуги, оказание которых является неотъемлемой частью процесса поставки электрической энергии потребителям, определяется согласно п. 9(1) Правил определения и применения ГП нерегулируемых цен на электрическую энергию (мощность), утв. ПП РФ от 29.12.2011 г. № 1179</t>
  </si>
  <si>
    <t>Расчет фактических предельных уровней нерегулируемых цен на розничных рынках электрической энергии (мощности) для потребителей АО "Витимэнергосбыт"</t>
  </si>
  <si>
    <t>Фактическая средневзвешенная нерегулируемая цена на электрическую энергию на оптовом рынке, учитывающая расходы на приобретение мощности на оптовом рынке, приходящиеся на единицу электрической энергии  за период (Определяется и публикуется гарантирующим поставщиком не позднее 15 дней по окончании расчетного периода на своем официальном сайте в сети Интернет), руб./МВтч</t>
  </si>
  <si>
    <t>Плата за услуги по передаче электрической энергии, утв. Приказом СТИО  от 27.12.2021г. № 79-444-спр</t>
  </si>
  <si>
    <t>Сбытовая надбавка гарантирующего поставщика, исходя из Приказа СТИО от 27.12.2021 г. № 79-445-спр</t>
  </si>
  <si>
    <t>I. Первая ценовая категория</t>
  </si>
  <si>
    <t>Предельные уровни нерегулируемых цен на электрическую энергию (мощность), поставляемую потребителям (покупателям) АО "Витимэнергосбыт" в июле 2022 г.</t>
  </si>
  <si>
    <t>746401,68</t>
  </si>
  <si>
    <t>-5,96</t>
  </si>
  <si>
    <t>244,19</t>
  </si>
  <si>
    <t>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</si>
</sst>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
    <numFmt numFmtId="166" formatCode="#,##0.000"/>
    <numFmt numFmtId="167" formatCode="0.000"/>
    <numFmt numFmtId="168" formatCode="#,##0.00000000"/>
  </numFmts>
  <fonts count="34" x14ac:knownFonts="1">
    <font>
      <sz val="11"/>
      <color theme="1"/>
      <name val="Calibri"/>
      <family val="2"/>
      <charset val="204"/>
      <scheme val="minor"/>
    </font>
    <font>
      <b/>
      <sz val="11"/>
      <color theme="1"/>
      <name val="Calibri"/>
      <family val="2"/>
      <charset val="204"/>
      <scheme val="minor"/>
    </font>
    <font>
      <sz val="10"/>
      <name val="Arial Cyr"/>
      <charset val="204"/>
    </font>
    <font>
      <b/>
      <u/>
      <sz val="28"/>
      <name val="Times New Roman"/>
      <family val="1"/>
      <charset val="204"/>
    </font>
    <font>
      <sz val="14"/>
      <name val="Times New Roman"/>
      <family val="1"/>
      <charset val="204"/>
    </font>
    <font>
      <b/>
      <u/>
      <sz val="22"/>
      <name val="Times New Roman"/>
      <family val="1"/>
      <charset val="204"/>
    </font>
    <font>
      <b/>
      <u/>
      <sz val="18"/>
      <name val="Times New Roman"/>
      <family val="1"/>
      <charset val="204"/>
    </font>
    <font>
      <b/>
      <sz val="18"/>
      <name val="Times New Roman"/>
      <family val="1"/>
      <charset val="204"/>
    </font>
    <font>
      <sz val="10"/>
      <name val="Times New Roman CYR"/>
      <charset val="204"/>
    </font>
    <font>
      <b/>
      <sz val="16"/>
      <name val="Times New Roman"/>
      <family val="1"/>
      <charset val="204"/>
    </font>
    <font>
      <sz val="16"/>
      <name val="Times New Roman"/>
      <family val="1"/>
      <charset val="204"/>
    </font>
    <font>
      <b/>
      <sz val="14"/>
      <name val="Times New Roman"/>
      <family val="1"/>
      <charset val="204"/>
    </font>
    <font>
      <b/>
      <sz val="20"/>
      <name val="Times New Roman"/>
      <family val="1"/>
      <charset val="204"/>
    </font>
    <font>
      <sz val="10"/>
      <name val="Times New Roman"/>
      <family val="1"/>
      <charset val="204"/>
    </font>
    <font>
      <b/>
      <sz val="10"/>
      <name val="Times New Roman"/>
      <family val="1"/>
      <charset val="204"/>
    </font>
    <font>
      <sz val="11"/>
      <color theme="1"/>
      <name val="Calibri"/>
      <family val="2"/>
      <charset val="204"/>
      <scheme val="minor"/>
    </font>
    <font>
      <sz val="11"/>
      <color indexed="8"/>
      <name val="Calibri"/>
      <family val="2"/>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4"/>
      <color rgb="FFFF0000"/>
      <name val="Times New Roman"/>
      <family val="1"/>
      <charset val="204"/>
    </font>
    <font>
      <sz val="11"/>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indexed="26"/>
      </patternFill>
    </fill>
    <fill>
      <patternFill patternType="solid">
        <fgColor indexed="45"/>
      </patternFill>
    </fill>
    <fill>
      <patternFill patternType="solid">
        <fgColor indexed="55"/>
      </patternFill>
    </fill>
    <fill>
      <patternFill patternType="solid">
        <fgColor theme="0"/>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0">
    <xf numFmtId="0" fontId="0" fillId="0" borderId="0"/>
    <xf numFmtId="0" fontId="2" fillId="0" borderId="0"/>
    <xf numFmtId="0" fontId="8" fillId="0" borderId="0"/>
    <xf numFmtId="0" fontId="2" fillId="0" borderId="0"/>
    <xf numFmtId="0" fontId="16" fillId="3" borderId="30" applyNumberFormat="0" applyFont="0" applyAlignment="0" applyProtection="0"/>
    <xf numFmtId="0" fontId="17" fillId="0" borderId="31" applyNumberFormat="0" applyFill="0" applyAlignment="0" applyProtection="0"/>
    <xf numFmtId="0" fontId="18" fillId="4" borderId="0" applyNumberFormat="0" applyBorder="0" applyAlignment="0" applyProtection="0"/>
    <xf numFmtId="0" fontId="19" fillId="0" borderId="0" applyNumberFormat="0" applyFill="0" applyBorder="0" applyAlignment="0" applyProtection="0"/>
    <xf numFmtId="0" fontId="16" fillId="0" borderId="0"/>
    <xf numFmtId="0" fontId="20" fillId="0" borderId="32" applyNumberFormat="0" applyFill="0" applyAlignment="0" applyProtection="0"/>
    <xf numFmtId="0" fontId="21" fillId="5" borderId="33" applyNumberFormat="0" applyAlignment="0" applyProtection="0"/>
    <xf numFmtId="0" fontId="22" fillId="0" borderId="0" applyNumberFormat="0" applyFill="0" applyBorder="0" applyAlignment="0" applyProtection="0"/>
    <xf numFmtId="0" fontId="2" fillId="3" borderId="30" applyNumberFormat="0" applyFont="0" applyAlignment="0" applyProtection="0"/>
    <xf numFmtId="0" fontId="30" fillId="9" borderId="0">
      <alignment horizontal="center" vertical="top"/>
    </xf>
    <xf numFmtId="0" fontId="30" fillId="9" borderId="0">
      <alignment horizontal="center" vertical="center"/>
    </xf>
    <xf numFmtId="0" fontId="31" fillId="9" borderId="0">
      <alignment horizontal="center"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33" fillId="0" borderId="0" applyFont="0" applyFill="0" applyBorder="0" applyAlignment="0" applyProtection="0"/>
  </cellStyleXfs>
  <cellXfs count="285">
    <xf numFmtId="0" fontId="0" fillId="0" borderId="0" xfId="0"/>
    <xf numFmtId="0" fontId="4" fillId="0" borderId="0" xfId="1" applyFont="1" applyFill="1"/>
    <xf numFmtId="0" fontId="6" fillId="0" borderId="0" xfId="1" applyFont="1" applyFill="1" applyAlignment="1">
      <alignment horizontal="left" vertical="center" indent="4"/>
    </xf>
    <xf numFmtId="0" fontId="7" fillId="0" borderId="0" xfId="1" applyFont="1" applyFill="1" applyAlignment="1">
      <alignment horizontal="center" vertical="center" wrapText="1"/>
    </xf>
    <xf numFmtId="0" fontId="4" fillId="0" borderId="0" xfId="1" applyFont="1" applyFill="1" applyAlignment="1">
      <alignment vertical="center"/>
    </xf>
    <xf numFmtId="4" fontId="4" fillId="0" borderId="1" xfId="2" applyNumberFormat="1" applyFont="1" applyFill="1" applyBorder="1" applyAlignment="1">
      <alignment horizontal="center" vertical="center"/>
    </xf>
    <xf numFmtId="3" fontId="4" fillId="0" borderId="1" xfId="1" applyNumberFormat="1" applyFont="1" applyFill="1" applyBorder="1" applyAlignment="1">
      <alignment horizontal="center" vertical="center"/>
    </xf>
    <xf numFmtId="0" fontId="4" fillId="0" borderId="0" xfId="1" applyFont="1" applyFill="1" applyBorder="1" applyAlignment="1">
      <alignment vertical="center" wrapText="1"/>
    </xf>
    <xf numFmtId="4" fontId="4" fillId="0" borderId="1" xfId="1" applyNumberFormat="1" applyFont="1" applyFill="1" applyBorder="1" applyAlignment="1">
      <alignment horizontal="center" vertical="center" wrapText="1"/>
    </xf>
    <xf numFmtId="0" fontId="5" fillId="0" borderId="0" xfId="1" applyFont="1" applyFill="1" applyAlignment="1">
      <alignment vertical="center" wrapText="1"/>
    </xf>
    <xf numFmtId="0" fontId="0" fillId="0" borderId="0" xfId="0" applyAlignment="1">
      <alignment wrapText="1"/>
    </xf>
    <xf numFmtId="0" fontId="5" fillId="0" borderId="0" xfId="1" applyFont="1" applyFill="1" applyAlignment="1">
      <alignment horizontal="center" vertical="center" wrapText="1"/>
    </xf>
    <xf numFmtId="4" fontId="4" fillId="0" borderId="19" xfId="2" applyNumberFormat="1" applyFont="1" applyFill="1" applyBorder="1" applyAlignment="1">
      <alignment horizontal="center" vertical="center"/>
    </xf>
    <xf numFmtId="4" fontId="4" fillId="0" borderId="20" xfId="2" applyNumberFormat="1" applyFont="1" applyFill="1" applyBorder="1" applyAlignment="1">
      <alignment horizontal="center" vertical="center"/>
    </xf>
    <xf numFmtId="3" fontId="4" fillId="0" borderId="27" xfId="2" applyNumberFormat="1" applyFont="1" applyFill="1" applyBorder="1" applyAlignment="1">
      <alignment horizontal="center" vertical="center"/>
    </xf>
    <xf numFmtId="4" fontId="4" fillId="0" borderId="22" xfId="2" applyNumberFormat="1" applyFont="1" applyFill="1" applyBorder="1" applyAlignment="1">
      <alignment horizontal="center" vertical="center"/>
    </xf>
    <xf numFmtId="3" fontId="4" fillId="0" borderId="28" xfId="2" applyNumberFormat="1" applyFont="1" applyFill="1" applyBorder="1" applyAlignment="1">
      <alignment horizontal="center" vertical="center"/>
    </xf>
    <xf numFmtId="4" fontId="4" fillId="0" borderId="24"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3" fontId="4" fillId="0" borderId="29" xfId="2" applyNumberFormat="1" applyFont="1" applyFill="1" applyBorder="1" applyAlignment="1">
      <alignment horizontal="center" vertical="center"/>
    </xf>
    <xf numFmtId="4" fontId="4" fillId="0" borderId="18" xfId="2" applyNumberFormat="1" applyFont="1" applyFill="1" applyBorder="1" applyAlignment="1">
      <alignment horizontal="center" vertical="center"/>
    </xf>
    <xf numFmtId="4" fontId="4" fillId="0" borderId="21" xfId="2" applyNumberFormat="1" applyFont="1" applyFill="1" applyBorder="1" applyAlignment="1">
      <alignment horizontal="center" vertical="center"/>
    </xf>
    <xf numFmtId="4" fontId="4" fillId="0" borderId="23" xfId="2" applyNumberFormat="1" applyFont="1" applyFill="1" applyBorder="1" applyAlignment="1">
      <alignment horizontal="center" vertical="center"/>
    </xf>
    <xf numFmtId="2" fontId="4" fillId="0" borderId="22" xfId="1" applyNumberFormat="1" applyFont="1" applyFill="1" applyBorder="1" applyAlignment="1">
      <alignment horizontal="center" vertical="center"/>
    </xf>
    <xf numFmtId="2" fontId="4" fillId="0" borderId="21" xfId="1" applyNumberFormat="1" applyFont="1" applyFill="1" applyBorder="1" applyAlignment="1">
      <alignment horizontal="center" vertical="center"/>
    </xf>
    <xf numFmtId="3" fontId="9" fillId="0" borderId="4" xfId="2" applyNumberFormat="1" applyFont="1" applyFill="1" applyBorder="1" applyAlignment="1">
      <alignment horizontal="center" vertical="center"/>
    </xf>
    <xf numFmtId="165" fontId="9" fillId="0" borderId="24" xfId="1" applyNumberFormat="1" applyFont="1" applyFill="1" applyBorder="1" applyAlignment="1">
      <alignment horizontal="center" vertical="center" wrapText="1"/>
    </xf>
    <xf numFmtId="3" fontId="4" fillId="0" borderId="19" xfId="1" applyNumberFormat="1" applyFont="1" applyFill="1" applyBorder="1" applyAlignment="1">
      <alignment horizontal="center" vertical="center"/>
    </xf>
    <xf numFmtId="166" fontId="14" fillId="0" borderId="0" xfId="1" applyNumberFormat="1" applyFont="1" applyFill="1" applyBorder="1" applyAlignment="1">
      <alignment vertical="center" wrapText="1"/>
    </xf>
    <xf numFmtId="0" fontId="5" fillId="0" borderId="0" xfId="1" applyFont="1" applyFill="1" applyBorder="1" applyAlignment="1">
      <alignment vertical="center" wrapText="1"/>
    </xf>
    <xf numFmtId="0" fontId="10" fillId="0" borderId="4" xfId="1" applyFont="1" applyFill="1" applyBorder="1" applyAlignment="1">
      <alignment vertical="center"/>
    </xf>
    <xf numFmtId="165" fontId="11" fillId="0" borderId="18" xfId="1" applyNumberFormat="1" applyFont="1" applyFill="1" applyBorder="1" applyAlignment="1">
      <alignment horizontal="center" vertical="center" wrapText="1"/>
    </xf>
    <xf numFmtId="2" fontId="4" fillId="0" borderId="20" xfId="1" applyNumberFormat="1" applyFont="1" applyFill="1" applyBorder="1" applyAlignment="1">
      <alignment horizontal="center" vertical="center" wrapText="1"/>
    </xf>
    <xf numFmtId="4" fontId="4" fillId="0" borderId="27" xfId="2" applyNumberFormat="1" applyFont="1" applyFill="1" applyBorder="1" applyAlignment="1">
      <alignment horizontal="center" vertical="center"/>
    </xf>
    <xf numFmtId="165" fontId="11" fillId="0" borderId="22" xfId="1" applyNumberFormat="1" applyFont="1" applyFill="1" applyBorder="1" applyAlignment="1">
      <alignment horizontal="center" vertical="center" wrapText="1"/>
    </xf>
    <xf numFmtId="4" fontId="4" fillId="0" borderId="28" xfId="2" applyNumberFormat="1" applyFont="1" applyFill="1" applyBorder="1" applyAlignment="1">
      <alignment horizontal="center" vertical="center"/>
    </xf>
    <xf numFmtId="165" fontId="11" fillId="0" borderId="24" xfId="1" applyNumberFormat="1" applyFont="1" applyFill="1" applyBorder="1" applyAlignment="1">
      <alignment horizontal="center" vertical="center" wrapText="1"/>
    </xf>
    <xf numFmtId="2" fontId="4" fillId="0" borderId="25" xfId="1" applyNumberFormat="1" applyFont="1" applyFill="1" applyBorder="1" applyAlignment="1">
      <alignment horizontal="center" vertical="center" wrapText="1"/>
    </xf>
    <xf numFmtId="4" fontId="4" fillId="0" borderId="29" xfId="2" applyNumberFormat="1" applyFont="1" applyFill="1" applyBorder="1" applyAlignment="1">
      <alignment horizontal="center" vertical="center"/>
    </xf>
    <xf numFmtId="165" fontId="11" fillId="0" borderId="19" xfId="1" applyNumberFormat="1" applyFont="1" applyFill="1" applyBorder="1" applyAlignment="1">
      <alignment horizontal="center" vertical="center" wrapText="1"/>
    </xf>
    <xf numFmtId="3" fontId="4" fillId="0" borderId="20" xfId="1" applyNumberFormat="1" applyFont="1" applyFill="1" applyBorder="1" applyAlignment="1">
      <alignment horizontal="center" vertical="center"/>
    </xf>
    <xf numFmtId="0" fontId="0" fillId="6" borderId="0" xfId="0" applyFont="1" applyFill="1"/>
    <xf numFmtId="0" fontId="0" fillId="6" borderId="0" xfId="0" applyFont="1" applyFill="1" applyAlignment="1"/>
    <xf numFmtId="0" fontId="23" fillId="6" borderId="0" xfId="0" applyFont="1" applyFill="1" applyBorder="1" applyAlignment="1">
      <alignment vertical="center"/>
    </xf>
    <xf numFmtId="0" fontId="25" fillId="6" borderId="0" xfId="0" applyFont="1" applyFill="1" applyBorder="1" applyAlignment="1">
      <alignment vertical="center"/>
    </xf>
    <xf numFmtId="0" fontId="26" fillId="6" borderId="0" xfId="0" applyFont="1" applyFill="1" applyBorder="1" applyAlignment="1">
      <alignment vertical="top" wrapText="1"/>
    </xf>
    <xf numFmtId="0" fontId="27" fillId="6" borderId="0" xfId="0" applyFont="1" applyFill="1" applyBorder="1" applyAlignment="1"/>
    <xf numFmtId="0" fontId="0" fillId="6" borderId="0" xfId="0" applyFont="1" applyFill="1" applyBorder="1"/>
    <xf numFmtId="0" fontId="25" fillId="6" borderId="0" xfId="0" applyFont="1" applyFill="1" applyBorder="1" applyAlignment="1">
      <alignment horizontal="justify" vertical="top" wrapText="1"/>
    </xf>
    <xf numFmtId="0" fontId="25" fillId="6" borderId="0" xfId="0" applyFont="1" applyFill="1" applyBorder="1" applyAlignment="1">
      <alignment wrapText="1"/>
    </xf>
    <xf numFmtId="0" fontId="27" fillId="6" borderId="0" xfId="0" applyFont="1" applyFill="1" applyBorder="1" applyAlignment="1">
      <alignment vertical="center" wrapText="1"/>
    </xf>
    <xf numFmtId="0" fontId="1" fillId="0" borderId="0" xfId="0" applyFont="1" applyFill="1" applyBorder="1" applyAlignment="1">
      <alignment horizontal="left" vertical="center" wrapText="1"/>
    </xf>
    <xf numFmtId="0" fontId="0" fillId="6" borderId="0" xfId="0" applyFont="1" applyFill="1" applyBorder="1" applyAlignment="1">
      <alignment vertical="center" wrapText="1"/>
    </xf>
    <xf numFmtId="2" fontId="0" fillId="6" borderId="0" xfId="0" applyNumberFormat="1" applyFont="1" applyFill="1" applyBorder="1" applyAlignment="1">
      <alignment vertical="top" wrapText="1"/>
    </xf>
    <xf numFmtId="0" fontId="1" fillId="0" borderId="3" xfId="0" applyFont="1" applyFill="1" applyBorder="1" applyAlignment="1">
      <alignment horizontal="center" vertical="center"/>
    </xf>
    <xf numFmtId="20" fontId="0" fillId="6" borderId="3" xfId="0" applyNumberFormat="1" applyFont="1" applyFill="1" applyBorder="1" applyAlignment="1">
      <alignment horizontal="center" vertical="center" wrapText="1"/>
    </xf>
    <xf numFmtId="20" fontId="0" fillId="6" borderId="4" xfId="0" applyNumberFormat="1" applyFont="1" applyFill="1" applyBorder="1" applyAlignment="1">
      <alignment horizontal="center" vertical="center" wrapText="1"/>
    </xf>
    <xf numFmtId="2" fontId="0" fillId="0" borderId="4" xfId="0" applyNumberFormat="1" applyFont="1" applyBorder="1" applyAlignment="1">
      <alignment horizontal="center" vertical="top" wrapText="1"/>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6" borderId="0" xfId="0" applyFont="1" applyFill="1" applyBorder="1" applyAlignment="1"/>
    <xf numFmtId="0" fontId="1" fillId="6" borderId="3" xfId="0" applyFont="1" applyFill="1" applyBorder="1" applyAlignment="1">
      <alignment vertical="center"/>
    </xf>
    <xf numFmtId="20" fontId="0" fillId="6" borderId="9" xfId="0" applyNumberFormat="1" applyFont="1" applyFill="1" applyBorder="1" applyAlignment="1">
      <alignment horizontal="center" vertical="center" wrapText="1"/>
    </xf>
    <xf numFmtId="20" fontId="0" fillId="6" borderId="14" xfId="0" applyNumberFormat="1" applyFont="1" applyFill="1" applyBorder="1" applyAlignment="1">
      <alignment horizontal="center" vertical="center" wrapText="1"/>
    </xf>
    <xf numFmtId="2" fontId="0" fillId="0" borderId="1" xfId="0" applyNumberFormat="1" applyFont="1" applyBorder="1" applyAlignment="1">
      <alignment horizontal="center" vertical="top" wrapText="1"/>
    </xf>
    <xf numFmtId="0" fontId="0" fillId="0" borderId="3" xfId="0" applyFont="1" applyBorder="1" applyAlignment="1">
      <alignment horizontal="center"/>
    </xf>
    <xf numFmtId="0" fontId="1" fillId="6" borderId="5" xfId="0" applyFont="1" applyFill="1" applyBorder="1" applyAlignment="1">
      <alignment horizontal="center" vertical="center"/>
    </xf>
    <xf numFmtId="0" fontId="1" fillId="6" borderId="3" xfId="0" applyFont="1" applyFill="1" applyBorder="1" applyAlignment="1">
      <alignment horizontal="center" vertical="center"/>
    </xf>
    <xf numFmtId="0" fontId="0" fillId="0" borderId="1" xfId="0" applyFont="1" applyBorder="1" applyAlignment="1">
      <alignment vertical="top" wrapText="1"/>
    </xf>
    <xf numFmtId="2" fontId="0" fillId="0" borderId="1" xfId="0" applyNumberFormat="1" applyFont="1" applyBorder="1" applyAlignment="1">
      <alignment vertical="top" wrapText="1"/>
    </xf>
    <xf numFmtId="0" fontId="0" fillId="0" borderId="3" xfId="0" applyFont="1" applyBorder="1" applyAlignment="1">
      <alignment vertical="top" wrapText="1"/>
    </xf>
    <xf numFmtId="0" fontId="1" fillId="6" borderId="0" xfId="0" applyFont="1" applyFill="1" applyBorder="1" applyAlignment="1">
      <alignment horizontal="center"/>
    </xf>
    <xf numFmtId="0" fontId="0" fillId="6" borderId="0" xfId="0" applyFont="1" applyFill="1" applyBorder="1" applyAlignment="1">
      <alignment horizontal="center"/>
    </xf>
    <xf numFmtId="0" fontId="1" fillId="6" borderId="3" xfId="0" applyFont="1" applyFill="1" applyBorder="1" applyAlignment="1">
      <alignment horizontal="center" vertical="center" wrapText="1"/>
    </xf>
    <xf numFmtId="20" fontId="0" fillId="6" borderId="3" xfId="0" applyNumberFormat="1" applyFont="1" applyFill="1" applyBorder="1" applyAlignment="1">
      <alignment horizontal="center" vertical="top" wrapText="1"/>
    </xf>
    <xf numFmtId="20" fontId="0" fillId="6" borderId="4" xfId="0" applyNumberFormat="1" applyFont="1" applyFill="1" applyBorder="1" applyAlignment="1">
      <alignment horizontal="center" vertical="top" wrapText="1"/>
    </xf>
    <xf numFmtId="2" fontId="0" fillId="0" borderId="4" xfId="0" applyNumberFormat="1" applyFont="1" applyBorder="1" applyAlignment="1">
      <alignment vertical="top" wrapText="1"/>
    </xf>
    <xf numFmtId="0" fontId="1" fillId="6" borderId="1"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1" xfId="0" applyFont="1" applyFill="1" applyBorder="1" applyAlignment="1">
      <alignment horizontal="center" vertical="center"/>
    </xf>
    <xf numFmtId="0" fontId="0" fillId="6" borderId="0" xfId="0" applyFont="1" applyFill="1" applyBorder="1" applyAlignment="1">
      <alignment wrapText="1"/>
    </xf>
    <xf numFmtId="4" fontId="0" fillId="6" borderId="0" xfId="0" applyNumberFormat="1" applyFont="1" applyFill="1" applyBorder="1" applyAlignment="1"/>
    <xf numFmtId="0" fontId="0" fillId="0" borderId="0" xfId="0" applyFont="1"/>
    <xf numFmtId="4" fontId="0" fillId="0" borderId="0" xfId="0" applyNumberFormat="1" applyFont="1"/>
    <xf numFmtId="0" fontId="0" fillId="0" borderId="1" xfId="0" applyFont="1" applyFill="1" applyBorder="1" applyAlignment="1">
      <alignment vertical="top" wrapText="1"/>
    </xf>
    <xf numFmtId="164" fontId="5" fillId="0" borderId="0" xfId="1" applyNumberFormat="1" applyFont="1" applyFill="1" applyAlignment="1">
      <alignment horizontal="center" vertical="center" wrapText="1"/>
    </xf>
    <xf numFmtId="4" fontId="4" fillId="0" borderId="1" xfId="1" applyNumberFormat="1" applyFont="1" applyFill="1" applyBorder="1" applyAlignment="1">
      <alignment horizontal="center" vertical="center"/>
    </xf>
    <xf numFmtId="4" fontId="4" fillId="0" borderId="25" xfId="1" applyNumberFormat="1" applyFont="1" applyFill="1" applyBorder="1" applyAlignment="1">
      <alignment horizontal="center" vertical="center" wrapText="1"/>
    </xf>
    <xf numFmtId="4" fontId="32" fillId="0" borderId="19" xfId="2" applyNumberFormat="1" applyFont="1" applyFill="1" applyBorder="1" applyAlignment="1">
      <alignment horizontal="center" vertical="center"/>
    </xf>
    <xf numFmtId="4" fontId="32" fillId="0" borderId="22" xfId="2" applyNumberFormat="1" applyFont="1" applyFill="1" applyBorder="1" applyAlignment="1">
      <alignment horizontal="center" vertical="center"/>
    </xf>
    <xf numFmtId="4" fontId="4" fillId="0" borderId="20" xfId="1" applyNumberFormat="1" applyFont="1" applyFill="1" applyBorder="1" applyAlignment="1">
      <alignment horizontal="center" vertical="center"/>
    </xf>
    <xf numFmtId="0" fontId="4" fillId="0" borderId="19" xfId="2" applyNumberFormat="1" applyFont="1" applyFill="1" applyBorder="1" applyAlignment="1">
      <alignment horizontal="center" vertical="center" wrapText="1"/>
    </xf>
    <xf numFmtId="0" fontId="4" fillId="0" borderId="20" xfId="2" applyNumberFormat="1" applyFont="1" applyFill="1" applyBorder="1" applyAlignment="1">
      <alignment horizontal="center" vertical="center" wrapText="1"/>
    </xf>
    <xf numFmtId="0" fontId="4" fillId="0" borderId="22" xfId="2" applyNumberFormat="1" applyFont="1" applyFill="1" applyBorder="1" applyAlignment="1">
      <alignment horizontal="center" vertical="center" wrapText="1"/>
    </xf>
    <xf numFmtId="0" fontId="11" fillId="0" borderId="22" xfId="2" applyNumberFormat="1" applyFont="1" applyFill="1" applyBorder="1" applyAlignment="1">
      <alignment vertical="center"/>
    </xf>
    <xf numFmtId="0" fontId="4" fillId="0" borderId="1" xfId="1" applyFont="1" applyFill="1" applyBorder="1" applyAlignment="1">
      <alignment horizontal="center" vertical="center" wrapText="1"/>
    </xf>
    <xf numFmtId="165" fontId="9" fillId="0" borderId="25" xfId="1" applyNumberFormat="1" applyFont="1" applyFill="1" applyBorder="1" applyAlignment="1">
      <alignment horizontal="center" vertical="center" wrapText="1"/>
    </xf>
    <xf numFmtId="165" fontId="9" fillId="0" borderId="29" xfId="1" applyNumberFormat="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0" fontId="4" fillId="0" borderId="25" xfId="1"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5" xfId="0" applyFont="1" applyFill="1" applyBorder="1" applyAlignment="1">
      <alignment horizontal="center" vertical="top" wrapText="1"/>
    </xf>
    <xf numFmtId="0" fontId="0" fillId="0" borderId="1" xfId="0" applyFont="1" applyBorder="1" applyAlignment="1">
      <alignment horizontal="center" vertical="top" wrapText="1"/>
    </xf>
    <xf numFmtId="0" fontId="0" fillId="6" borderId="0" xfId="0" applyFont="1" applyFill="1" applyBorder="1" applyAlignment="1">
      <alignment vertical="top" wrapText="1"/>
    </xf>
    <xf numFmtId="0" fontId="25" fillId="6" borderId="0" xfId="0" applyFont="1" applyFill="1" applyBorder="1" applyAlignment="1">
      <alignment horizontal="justify" wrapText="1"/>
    </xf>
    <xf numFmtId="0" fontId="9" fillId="0" borderId="1" xfId="1" applyFont="1" applyFill="1" applyBorder="1" applyAlignment="1">
      <alignment horizontal="center" vertical="center"/>
    </xf>
    <xf numFmtId="0" fontId="11" fillId="0" borderId="9" xfId="2" applyNumberFormat="1" applyFont="1" applyFill="1" applyBorder="1" applyAlignment="1">
      <alignment horizontal="center" vertical="center"/>
    </xf>
    <xf numFmtId="0" fontId="11" fillId="0" borderId="10" xfId="2" applyNumberFormat="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12" fillId="0" borderId="39" xfId="2" applyNumberFormat="1" applyFont="1" applyFill="1" applyBorder="1" applyAlignment="1">
      <alignment horizontal="center" vertical="center" wrapText="1"/>
    </xf>
    <xf numFmtId="0" fontId="12" fillId="0" borderId="40" xfId="2" applyNumberFormat="1" applyFont="1" applyFill="1" applyBorder="1" applyAlignment="1">
      <alignment horizontal="center" vertical="center" wrapText="1"/>
    </xf>
    <xf numFmtId="0" fontId="12" fillId="0" borderId="41" xfId="2"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11" fillId="0" borderId="17" xfId="1" applyFont="1" applyFill="1" applyBorder="1" applyAlignment="1">
      <alignment horizontal="center" vertical="center" wrapText="1"/>
    </xf>
    <xf numFmtId="165" fontId="10" fillId="0" borderId="12"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wrapText="1"/>
    </xf>
    <xf numFmtId="0" fontId="13" fillId="0" borderId="0" xfId="1" applyFont="1" applyFill="1" applyBorder="1" applyAlignment="1">
      <alignment horizontal="right" vertical="center" wrapText="1"/>
    </xf>
    <xf numFmtId="0" fontId="4" fillId="0" borderId="22"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22" xfId="1" applyFont="1" applyFill="1" applyBorder="1" applyAlignment="1">
      <alignment horizontal="left" vertical="distributed" wrapText="1"/>
    </xf>
    <xf numFmtId="0" fontId="4" fillId="0" borderId="1" xfId="1" applyFont="1" applyFill="1" applyBorder="1" applyAlignment="1">
      <alignment horizontal="left" vertical="distributed" wrapText="1"/>
    </xf>
    <xf numFmtId="0" fontId="4" fillId="0" borderId="28" xfId="1" applyFont="1" applyFill="1" applyBorder="1" applyAlignment="1">
      <alignment horizontal="left" vertical="distributed" wrapText="1"/>
    </xf>
    <xf numFmtId="0" fontId="3" fillId="0" borderId="0" xfId="1" applyFont="1" applyFill="1" applyAlignment="1">
      <alignment horizontal="center" vertical="center" wrapText="1"/>
    </xf>
    <xf numFmtId="165" fontId="11" fillId="0" borderId="12"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34"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25" xfId="2" applyFont="1" applyFill="1" applyBorder="1" applyAlignment="1">
      <alignment horizontal="center" vertical="center" wrapText="1"/>
    </xf>
    <xf numFmtId="165" fontId="9" fillId="0" borderId="20" xfId="1" applyNumberFormat="1" applyFont="1" applyFill="1" applyBorder="1" applyAlignment="1">
      <alignment horizontal="center" vertical="center" wrapText="1"/>
    </xf>
    <xf numFmtId="165" fontId="9" fillId="0" borderId="25" xfId="1" applyNumberFormat="1" applyFont="1" applyFill="1" applyBorder="1" applyAlignment="1">
      <alignment horizontal="center" vertical="center" wrapText="1"/>
    </xf>
    <xf numFmtId="165" fontId="9" fillId="0" borderId="27" xfId="1" applyNumberFormat="1" applyFont="1" applyFill="1" applyBorder="1" applyAlignment="1">
      <alignment horizontal="center" vertical="center" wrapText="1"/>
    </xf>
    <xf numFmtId="165" fontId="9" fillId="0" borderId="29" xfId="1" applyNumberFormat="1" applyFont="1" applyFill="1" applyBorder="1" applyAlignment="1">
      <alignment horizontal="center" vertical="center" wrapText="1"/>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4" fillId="0" borderId="42" xfId="1" applyFont="1" applyFill="1" applyBorder="1" applyAlignment="1">
      <alignment horizontal="left" vertical="top" wrapText="1"/>
    </xf>
    <xf numFmtId="0" fontId="4" fillId="0" borderId="4" xfId="1" applyFont="1" applyFill="1" applyBorder="1" applyAlignment="1">
      <alignment horizontal="left" vertical="top" wrapText="1"/>
    </xf>
    <xf numFmtId="0" fontId="4" fillId="0" borderId="43" xfId="1" applyFont="1" applyFill="1" applyBorder="1" applyAlignment="1">
      <alignment horizontal="left" vertical="top" wrapText="1"/>
    </xf>
    <xf numFmtId="2" fontId="4" fillId="0" borderId="22" xfId="1" applyNumberFormat="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2" fontId="4" fillId="0" borderId="28" xfId="1" applyNumberFormat="1" applyFont="1" applyFill="1" applyBorder="1" applyAlignment="1">
      <alignment horizontal="center" vertical="center" wrapText="1"/>
    </xf>
    <xf numFmtId="0" fontId="4" fillId="0" borderId="44" xfId="1" applyFont="1" applyFill="1" applyBorder="1" applyAlignment="1">
      <alignment horizontal="left" vertical="distributed" wrapText="1"/>
    </xf>
    <xf numFmtId="0" fontId="4" fillId="0" borderId="3" xfId="1" applyFont="1" applyFill="1" applyBorder="1" applyAlignment="1">
      <alignment horizontal="left" vertical="distributed" wrapText="1"/>
    </xf>
    <xf numFmtId="0" fontId="4" fillId="0" borderId="45" xfId="1" applyFont="1" applyFill="1" applyBorder="1" applyAlignment="1">
      <alignment horizontal="left" vertical="distributed" wrapText="1"/>
    </xf>
    <xf numFmtId="0" fontId="4" fillId="0" borderId="19" xfId="1" applyFont="1" applyFill="1" applyBorder="1" applyAlignment="1">
      <alignment horizontal="left" vertical="distributed" wrapText="1"/>
    </xf>
    <xf numFmtId="0" fontId="4" fillId="0" borderId="20" xfId="1" applyFont="1" applyFill="1" applyBorder="1" applyAlignment="1">
      <alignment horizontal="left" vertical="distributed" wrapText="1"/>
    </xf>
    <xf numFmtId="0" fontId="4" fillId="0" borderId="27" xfId="1" applyFont="1" applyFill="1" applyBorder="1" applyAlignment="1">
      <alignment horizontal="left" vertical="distributed" wrapText="1"/>
    </xf>
    <xf numFmtId="165" fontId="11" fillId="0" borderId="26" xfId="1" applyNumberFormat="1" applyFont="1" applyFill="1" applyBorder="1" applyAlignment="1">
      <alignment horizontal="center" vertical="center" wrapText="1"/>
    </xf>
    <xf numFmtId="165" fontId="11" fillId="0" borderId="16" xfId="1" applyNumberFormat="1" applyFont="1" applyFill="1" applyBorder="1" applyAlignment="1">
      <alignment horizontal="center" vertical="center" wrapText="1"/>
    </xf>
    <xf numFmtId="0" fontId="0" fillId="6" borderId="1" xfId="0" applyFont="1" applyFill="1" applyBorder="1" applyAlignment="1">
      <alignment horizontal="center" vertical="top" wrapText="1"/>
    </xf>
    <xf numFmtId="4" fontId="0" fillId="6" borderId="1" xfId="0" applyNumberFormat="1" applyFont="1" applyFill="1" applyBorder="1" applyAlignment="1">
      <alignment horizontal="center" vertical="top" wrapText="1"/>
    </xf>
    <xf numFmtId="0" fontId="23" fillId="0" borderId="0" xfId="0" applyFont="1" applyAlignment="1">
      <alignment horizontal="left" vertical="center" wrapText="1"/>
    </xf>
    <xf numFmtId="0" fontId="1" fillId="7" borderId="1" xfId="0" applyFont="1" applyFill="1" applyBorder="1" applyAlignment="1">
      <alignment horizontal="left" vertical="center" wrapText="1"/>
    </xf>
    <xf numFmtId="0" fontId="0" fillId="0" borderId="1" xfId="0" applyFont="1" applyFill="1" applyBorder="1" applyAlignment="1">
      <alignment horizontal="center"/>
    </xf>
    <xf numFmtId="0" fontId="25" fillId="6" borderId="1" xfId="0" applyFont="1" applyFill="1" applyBorder="1" applyAlignment="1">
      <alignment horizontal="center" vertical="top" wrapText="1"/>
    </xf>
    <xf numFmtId="0" fontId="0" fillId="6" borderId="10" xfId="0" applyFont="1" applyFill="1" applyBorder="1" applyAlignment="1">
      <alignment horizontal="center"/>
    </xf>
    <xf numFmtId="0" fontId="0" fillId="6" borderId="9"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11" xfId="0" applyFont="1" applyFill="1" applyBorder="1" applyAlignment="1">
      <alignment horizontal="left" vertical="top" wrapText="1"/>
    </xf>
    <xf numFmtId="4" fontId="0" fillId="6" borderId="6" xfId="0" applyNumberFormat="1" applyFont="1" applyFill="1" applyBorder="1" applyAlignment="1">
      <alignment horizontal="center" vertical="top" wrapText="1"/>
    </xf>
    <xf numFmtId="0" fontId="0" fillId="6" borderId="7"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6" borderId="6" xfId="0" applyFill="1" applyBorder="1" applyAlignment="1">
      <alignment horizontal="left" vertical="top" wrapText="1"/>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4" fontId="0" fillId="6" borderId="6" xfId="0" applyNumberFormat="1" applyFont="1" applyFill="1" applyBorder="1" applyAlignment="1">
      <alignment horizontal="center"/>
    </xf>
    <xf numFmtId="4" fontId="0" fillId="6" borderId="7" xfId="0" applyNumberFormat="1" applyFont="1" applyFill="1" applyBorder="1" applyAlignment="1">
      <alignment horizontal="center"/>
    </xf>
    <xf numFmtId="4" fontId="0" fillId="6" borderId="8" xfId="0" applyNumberFormat="1" applyFont="1" applyFill="1" applyBorder="1" applyAlignment="1">
      <alignment horizontal="center"/>
    </xf>
    <xf numFmtId="0" fontId="1" fillId="7" borderId="6" xfId="0" applyFont="1" applyFill="1" applyBorder="1" applyAlignment="1">
      <alignment horizontal="left"/>
    </xf>
    <xf numFmtId="0" fontId="1" fillId="7" borderId="7" xfId="0" applyFont="1" applyFill="1" applyBorder="1" applyAlignment="1">
      <alignment horizontal="left"/>
    </xf>
    <xf numFmtId="0" fontId="1" fillId="7" borderId="8" xfId="0" applyFont="1" applyFill="1" applyBorder="1" applyAlignment="1">
      <alignment horizontal="left"/>
    </xf>
    <xf numFmtId="4" fontId="0" fillId="0" borderId="1" xfId="0" applyNumberFormat="1" applyFont="1" applyFill="1" applyBorder="1" applyAlignment="1">
      <alignment horizontal="center"/>
    </xf>
    <xf numFmtId="0" fontId="0" fillId="0" borderId="7" xfId="0" applyFont="1" applyBorder="1" applyAlignment="1">
      <alignment horizontal="center"/>
    </xf>
    <xf numFmtId="0" fontId="0" fillId="6" borderId="5"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10"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7" borderId="8" xfId="0" applyFont="1" applyFill="1" applyBorder="1" applyAlignment="1">
      <alignment horizontal="left" vertical="center" wrapText="1"/>
    </xf>
    <xf numFmtId="0" fontId="0" fillId="6" borderId="1" xfId="0" applyFont="1" applyFill="1" applyBorder="1" applyAlignment="1">
      <alignment horizontal="center" vertical="center" wrapText="1"/>
    </xf>
    <xf numFmtId="0" fontId="0" fillId="0" borderId="1" xfId="0" applyFont="1" applyBorder="1" applyAlignment="1">
      <alignment horizontal="left" vertical="top" wrapText="1"/>
    </xf>
    <xf numFmtId="4" fontId="0" fillId="0" borderId="6" xfId="0" applyNumberFormat="1" applyFont="1" applyFill="1" applyBorder="1" applyAlignment="1">
      <alignment horizontal="center"/>
    </xf>
    <xf numFmtId="4" fontId="0" fillId="0" borderId="7" xfId="0" applyNumberFormat="1" applyFont="1" applyFill="1" applyBorder="1" applyAlignment="1">
      <alignment horizontal="center"/>
    </xf>
    <xf numFmtId="4" fontId="0" fillId="0" borderId="8" xfId="0" applyNumberFormat="1"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3" fillId="2" borderId="11" xfId="0" applyFont="1" applyFill="1" applyBorder="1" applyAlignment="1">
      <alignment horizontal="center"/>
    </xf>
    <xf numFmtId="0" fontId="25" fillId="2" borderId="1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0" fillId="0" borderId="1" xfId="0" applyFont="1" applyBorder="1" applyAlignment="1">
      <alignment horizontal="center" wrapText="1"/>
    </xf>
    <xf numFmtId="0" fontId="0" fillId="6" borderId="3" xfId="0" applyFont="1" applyFill="1" applyBorder="1" applyAlignment="1">
      <alignment horizontal="center" vertical="top" wrapText="1"/>
    </xf>
    <xf numFmtId="0" fontId="0" fillId="6" borderId="5" xfId="0" applyFont="1" applyFill="1" applyBorder="1" applyAlignment="1">
      <alignment horizontal="center" vertical="top" wrapText="1"/>
    </xf>
    <xf numFmtId="0" fontId="0" fillId="6" borderId="4" xfId="0" applyFont="1" applyFill="1" applyBorder="1" applyAlignment="1">
      <alignment horizontal="center" vertical="top" wrapText="1"/>
    </xf>
    <xf numFmtId="0" fontId="0" fillId="6" borderId="10"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0" borderId="1" xfId="0" applyFont="1" applyBorder="1" applyAlignment="1">
      <alignment horizontal="center"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4" fontId="0" fillId="0" borderId="1" xfId="0" applyNumberFormat="1" applyFont="1" applyBorder="1" applyAlignment="1">
      <alignment horizontal="center" vertical="top" wrapText="1"/>
    </xf>
    <xf numFmtId="4" fontId="0" fillId="0" borderId="6" xfId="0" quotePrefix="1" applyNumberFormat="1" applyFont="1" applyFill="1" applyBorder="1" applyAlignment="1">
      <alignment horizontal="center"/>
    </xf>
    <xf numFmtId="0" fontId="0" fillId="6" borderId="9" xfId="0" applyFont="1" applyFill="1" applyBorder="1" applyAlignment="1">
      <alignment horizontal="center" vertical="top" wrapText="1"/>
    </xf>
    <xf numFmtId="0" fontId="0" fillId="6" borderId="10" xfId="0" applyFont="1" applyFill="1" applyBorder="1" applyAlignment="1">
      <alignment horizontal="center" vertical="top" wrapText="1"/>
    </xf>
    <xf numFmtId="0" fontId="0" fillId="6" borderId="11" xfId="0" applyFont="1" applyFill="1" applyBorder="1" applyAlignment="1">
      <alignment horizontal="center" vertical="top" wrapText="1"/>
    </xf>
    <xf numFmtId="0" fontId="0" fillId="6" borderId="12" xfId="0" applyFont="1" applyFill="1" applyBorder="1" applyAlignment="1">
      <alignment horizontal="center" vertical="top" wrapText="1"/>
    </xf>
    <xf numFmtId="0" fontId="0" fillId="6" borderId="0" xfId="0" applyFont="1" applyFill="1" applyBorder="1" applyAlignment="1">
      <alignment horizontal="center" vertical="top" wrapText="1"/>
    </xf>
    <xf numFmtId="0" fontId="0" fillId="6" borderId="13" xfId="0" applyFont="1" applyFill="1" applyBorder="1" applyAlignment="1">
      <alignment horizontal="center" vertical="top" wrapText="1"/>
    </xf>
    <xf numFmtId="0" fontId="23" fillId="2" borderId="9" xfId="0" applyFont="1" applyFill="1" applyBorder="1" applyAlignment="1">
      <alignment horizontal="center" wrapText="1"/>
    </xf>
    <xf numFmtId="0" fontId="23" fillId="2" borderId="10" xfId="0" applyFont="1" applyFill="1" applyBorder="1" applyAlignment="1">
      <alignment horizontal="center" wrapText="1"/>
    </xf>
    <xf numFmtId="0" fontId="23" fillId="2" borderId="11" xfId="0" applyFont="1" applyFill="1" applyBorder="1" applyAlignment="1">
      <alignment horizontal="center" wrapText="1"/>
    </xf>
    <xf numFmtId="0" fontId="0" fillId="0" borderId="9"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6" xfId="0" applyFont="1" applyFill="1" applyBorder="1" applyAlignment="1">
      <alignment horizontal="center" vertical="center" wrapText="1"/>
    </xf>
    <xf numFmtId="2" fontId="0" fillId="0" borderId="1" xfId="0" applyNumberFormat="1"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ont="1" applyFill="1" applyBorder="1" applyAlignment="1">
      <alignment horizontal="center" vertical="top" wrapText="1"/>
    </xf>
    <xf numFmtId="2" fontId="0" fillId="0" borderId="6" xfId="0" applyNumberFormat="1"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0" fontId="0" fillId="6" borderId="0" xfId="0" applyFont="1" applyFill="1" applyBorder="1" applyAlignment="1">
      <alignment vertical="top" wrapText="1"/>
    </xf>
    <xf numFmtId="0" fontId="0" fillId="0" borderId="1" xfId="0" applyFont="1" applyFill="1" applyBorder="1" applyAlignment="1">
      <alignment horizontal="center" vertical="center" wrapText="1"/>
    </xf>
    <xf numFmtId="0" fontId="0" fillId="0" borderId="1" xfId="0" applyBorder="1" applyAlignment="1">
      <alignment horizontal="left" vertical="top" wrapText="1"/>
    </xf>
    <xf numFmtId="0" fontId="0" fillId="6" borderId="6" xfId="0" applyFont="1" applyFill="1" applyBorder="1" applyAlignment="1">
      <alignment horizontal="center"/>
    </xf>
    <xf numFmtId="0" fontId="0" fillId="6" borderId="8" xfId="0" applyFont="1" applyFill="1" applyBorder="1" applyAlignment="1">
      <alignment horizontal="center"/>
    </xf>
    <xf numFmtId="0" fontId="28" fillId="6" borderId="7" xfId="0" applyFont="1" applyFill="1" applyBorder="1" applyAlignment="1">
      <alignment horizontal="justify" vertical="top" wrapText="1"/>
    </xf>
    <xf numFmtId="0" fontId="23" fillId="2" borderId="9"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5" xfId="0" applyFont="1" applyFill="1" applyBorder="1" applyAlignment="1">
      <alignment horizontal="center" vertical="center"/>
    </xf>
    <xf numFmtId="0" fontId="1" fillId="7" borderId="4" xfId="0" applyFont="1" applyFill="1" applyBorder="1" applyAlignment="1">
      <alignment horizontal="left" vertical="center" wrapText="1"/>
    </xf>
    <xf numFmtId="166" fontId="0" fillId="6" borderId="6" xfId="0" applyNumberFormat="1" applyFont="1" applyFill="1" applyBorder="1" applyAlignment="1">
      <alignment horizontal="center" vertical="center"/>
    </xf>
    <xf numFmtId="166" fontId="0" fillId="6" borderId="8" xfId="0" applyNumberFormat="1" applyFont="1" applyFill="1" applyBorder="1" applyAlignment="1">
      <alignment horizontal="center" vertical="center"/>
    </xf>
    <xf numFmtId="3" fontId="0" fillId="6" borderId="6" xfId="0" applyNumberFormat="1" applyFont="1" applyFill="1" applyBorder="1" applyAlignment="1">
      <alignment horizontal="center"/>
    </xf>
    <xf numFmtId="3" fontId="0" fillId="6" borderId="8" xfId="0" applyNumberFormat="1" applyFont="1" applyFill="1" applyBorder="1" applyAlignment="1">
      <alignment horizontal="center"/>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0" borderId="6" xfId="0" applyFont="1" applyBorder="1" applyAlignment="1">
      <alignment horizontal="center"/>
    </xf>
    <xf numFmtId="0" fontId="0" fillId="0" borderId="8" xfId="0" applyFont="1" applyBorder="1" applyAlignment="1">
      <alignment horizontal="center"/>
    </xf>
    <xf numFmtId="167" fontId="0" fillId="6" borderId="6" xfId="0" applyNumberFormat="1" applyFont="1" applyFill="1" applyBorder="1" applyAlignment="1">
      <alignment horizontal="center"/>
    </xf>
    <xf numFmtId="167" fontId="0" fillId="6" borderId="8" xfId="0" applyNumberFormat="1" applyFont="1" applyFill="1" applyBorder="1" applyAlignment="1">
      <alignment horizontal="center"/>
    </xf>
    <xf numFmtId="0" fontId="0" fillId="6" borderId="6" xfId="0" applyFont="1" applyFill="1" applyBorder="1" applyAlignment="1">
      <alignment horizontal="center" vertical="center"/>
    </xf>
    <xf numFmtId="0" fontId="0" fillId="6" borderId="8" xfId="0" applyFont="1" applyFill="1" applyBorder="1" applyAlignment="1">
      <alignment horizontal="center" vertical="center"/>
    </xf>
    <xf numFmtId="168" fontId="0" fillId="6" borderId="6" xfId="0" applyNumberFormat="1" applyFont="1" applyFill="1" applyBorder="1" applyAlignment="1">
      <alignment horizontal="center" vertical="center"/>
    </xf>
    <xf numFmtId="168" fontId="0" fillId="6" borderId="8" xfId="0" applyNumberFormat="1" applyFont="1" applyFill="1" applyBorder="1" applyAlignment="1">
      <alignment horizontal="center" vertical="center"/>
    </xf>
    <xf numFmtId="0" fontId="1" fillId="7" borderId="1" xfId="0" applyFont="1" applyFill="1" applyBorder="1" applyAlignment="1">
      <alignment vertical="center" wrapText="1"/>
    </xf>
    <xf numFmtId="2" fontId="0" fillId="0" borderId="1" xfId="0" applyNumberFormat="1" applyFont="1" applyFill="1" applyBorder="1" applyAlignment="1">
      <alignment horizontal="center" vertical="center" wrapText="1"/>
    </xf>
    <xf numFmtId="4" fontId="0" fillId="6" borderId="6" xfId="0" applyNumberFormat="1" applyFont="1" applyFill="1" applyBorder="1" applyAlignment="1">
      <alignment horizontal="center" vertical="center"/>
    </xf>
    <xf numFmtId="4" fontId="0" fillId="6" borderId="8"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8" xfId="0" applyFont="1" applyFill="1" applyBorder="1" applyAlignment="1">
      <alignment horizontal="center" vertical="center"/>
    </xf>
    <xf numFmtId="2" fontId="0" fillId="0" borderId="1" xfId="0" applyNumberFormat="1" applyFont="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5" fillId="6" borderId="0" xfId="0" applyFont="1" applyFill="1" applyBorder="1" applyAlignment="1">
      <alignment horizontal="justify" wrapText="1"/>
    </xf>
  </cellXfs>
  <cellStyles count="60">
    <cellStyle name="S1" xfId="13"/>
    <cellStyle name="S2" xfId="14"/>
    <cellStyle name="S3" xfId="15"/>
    <cellStyle name="Обычный" xfId="0" builtinId="0"/>
    <cellStyle name="Обычный 10 10" xfId="16"/>
    <cellStyle name="Обычный 10 11" xfId="17"/>
    <cellStyle name="Обычный 10 2" xfId="18"/>
    <cellStyle name="Обычный 10 3" xfId="19"/>
    <cellStyle name="Обычный 10 4" xfId="20"/>
    <cellStyle name="Обычный 10 5" xfId="21"/>
    <cellStyle name="Обычный 10 6" xfId="22"/>
    <cellStyle name="Обычный 10 7" xfId="23"/>
    <cellStyle name="Обычный 10 8" xfId="24"/>
    <cellStyle name="Обычный 10 9" xfId="25"/>
    <cellStyle name="Обычный 2" xfId="1"/>
    <cellStyle name="Обычный 2 2" xfId="26"/>
    <cellStyle name="Обычный 2 3" xfId="27"/>
    <cellStyle name="Обычный 3" xfId="28"/>
    <cellStyle name="Обычный 6 10" xfId="29"/>
    <cellStyle name="Обычный 6 11" xfId="30"/>
    <cellStyle name="Обычный 6 2" xfId="31"/>
    <cellStyle name="Обычный 6 3" xfId="32"/>
    <cellStyle name="Обычный 6 4" xfId="33"/>
    <cellStyle name="Обычный 6 5" xfId="34"/>
    <cellStyle name="Обычный 6 6" xfId="35"/>
    <cellStyle name="Обычный 6 7" xfId="36"/>
    <cellStyle name="Обычный 6 8" xfId="37"/>
    <cellStyle name="Обычный 6 9" xfId="38"/>
    <cellStyle name="Обычный 8 10" xfId="39"/>
    <cellStyle name="Обычный 8 11" xfId="40"/>
    <cellStyle name="Обычный 8 2" xfId="41"/>
    <cellStyle name="Обычный 8 3" xfId="42"/>
    <cellStyle name="Обычный 8 4" xfId="43"/>
    <cellStyle name="Обычный 8 5" xfId="44"/>
    <cellStyle name="Обычный 8 6" xfId="45"/>
    <cellStyle name="Обычный 8 7" xfId="46"/>
    <cellStyle name="Обычный 8 8" xfId="47"/>
    <cellStyle name="Обычный 8 9" xfId="48"/>
    <cellStyle name="Обычный 9 10" xfId="49"/>
    <cellStyle name="Обычный 9 11" xfId="50"/>
    <cellStyle name="Обычный 9 2" xfId="51"/>
    <cellStyle name="Обычный 9 3" xfId="52"/>
    <cellStyle name="Обычный 9 4" xfId="53"/>
    <cellStyle name="Обычный 9 5" xfId="54"/>
    <cellStyle name="Обычный 9 6" xfId="55"/>
    <cellStyle name="Обычный 9 7" xfId="56"/>
    <cellStyle name="Обычный 9 8" xfId="57"/>
    <cellStyle name="Обычный 9 9" xfId="58"/>
    <cellStyle name="Обычный_Приложения (23.08.02)" xfId="2"/>
    <cellStyle name="Финансовый 5" xfId="59"/>
    <cellStyle name="㼿" xfId="5"/>
    <cellStyle name="㼿?" xfId="6"/>
    <cellStyle name="㼿㼿" xfId="7"/>
    <cellStyle name="㼿㼿?" xfId="4"/>
    <cellStyle name="㼿㼿? 2" xfId="12"/>
    <cellStyle name="㼿㼿㼿" xfId="3"/>
    <cellStyle name="㼿㼿㼿?" xfId="8"/>
    <cellStyle name="㼿㼿㼿㼿" xfId="9"/>
    <cellStyle name="㼿㼿㼿㼿?" xfId="10"/>
    <cellStyle name="㼿㼿㼿㼿㼿" xfId="11"/>
  </cellStyles>
  <dxfs count="0"/>
  <tableStyles count="0" defaultTableStyle="TableStyleMedium9" defaultPivotStyle="PivotStyleLight16"/>
  <colors>
    <mruColors>
      <color rgb="FFFFFF99"/>
      <color rgb="FFC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9;&#1082;&#1086;&#1085;&#1086;&#1084;&#1080;&#1089;&#1090;&#1099;/5.%20&#1045;&#1078;&#1077;&#1084;&#1077;&#1089;&#1103;&#1095;&#1085;&#1072;&#1103;%20&#1088;&#1072;&#1073;&#1086;&#1090;&#1072;/&#1094;&#1077;&#1085;&#1099;/&#1042;&#1069;&#1057;/2022/&#1088;&#1072;&#1089;&#1095;&#1077;&#1090;%20&#1094;&#1077;&#1085;/07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ет для I-II ЦК"/>
      <sheetName val="III-ЦК_1"/>
      <sheetName val="III-ЦК_3 "/>
      <sheetName val="III-ЦК_4"/>
      <sheetName val="IV-ЦК_1"/>
      <sheetName val="IV-ЦК_3"/>
      <sheetName val="IV-ЦК_4"/>
      <sheetName val="V-ЦК_1"/>
      <sheetName val="V-ЦК_3"/>
      <sheetName val="V-ЦК_4"/>
      <sheetName val="VI-ЦК_1"/>
      <sheetName val="VI-ЦК_3"/>
      <sheetName val="VI-ЦК_4"/>
      <sheetName val="ДКП"/>
      <sheetName val="СВНЦ АТС"/>
      <sheetName val="Реги+инфр.плат."/>
      <sheetName val="расчет свнц 1 цк"/>
      <sheetName val="ВСЕ ЦК(менее 670 кВт)"/>
      <sheetName val="ВСЕ ЦК(от 670 кВт до 10МВт)"/>
      <sheetName val="ВСЕ ЦК(не менее 10 МВт)"/>
    </sheetNames>
    <sheetDataSet>
      <sheetData sheetId="0">
        <row r="7">
          <cell r="F7">
            <v>2453.4</v>
          </cell>
        </row>
      </sheetData>
      <sheetData sheetId="1">
        <row r="45">
          <cell r="B45">
            <v>1064.32</v>
          </cell>
        </row>
      </sheetData>
      <sheetData sheetId="2">
        <row r="45">
          <cell r="B45">
            <v>845.05</v>
          </cell>
        </row>
      </sheetData>
      <sheetData sheetId="3">
        <row r="45">
          <cell r="B45">
            <v>829.09</v>
          </cell>
        </row>
      </sheetData>
      <sheetData sheetId="4">
        <row r="45">
          <cell r="B45">
            <v>711.78</v>
          </cell>
        </row>
      </sheetData>
      <sheetData sheetId="5">
        <row r="45">
          <cell r="B45">
            <v>492.51</v>
          </cell>
        </row>
      </sheetData>
      <sheetData sheetId="6">
        <row r="45">
          <cell r="B45">
            <v>476.55</v>
          </cell>
        </row>
      </sheetData>
      <sheetData sheetId="7">
        <row r="100">
          <cell r="B100">
            <v>1037.3</v>
          </cell>
        </row>
      </sheetData>
      <sheetData sheetId="8">
        <row r="100">
          <cell r="B100">
            <v>818.03</v>
          </cell>
        </row>
      </sheetData>
      <sheetData sheetId="9">
        <row r="100">
          <cell r="B100">
            <v>802.07</v>
          </cell>
        </row>
      </sheetData>
      <sheetData sheetId="10">
        <row r="104">
          <cell r="B104">
            <v>684.76</v>
          </cell>
        </row>
      </sheetData>
      <sheetData sheetId="11">
        <row r="104">
          <cell r="B104">
            <v>465.49</v>
          </cell>
        </row>
      </sheetData>
      <sheetData sheetId="12">
        <row r="104">
          <cell r="B104">
            <v>449.53</v>
          </cell>
        </row>
      </sheetData>
      <sheetData sheetId="13" refreshError="1"/>
      <sheetData sheetId="14">
        <row r="3">
          <cell r="B3">
            <v>802.38</v>
          </cell>
        </row>
        <row r="4">
          <cell r="B4">
            <v>1851.82</v>
          </cell>
        </row>
        <row r="5">
          <cell r="B5">
            <v>5374.16</v>
          </cell>
        </row>
        <row r="7">
          <cell r="B7">
            <v>802.38</v>
          </cell>
        </row>
        <row r="8">
          <cell r="B8">
            <v>3837.77</v>
          </cell>
        </row>
      </sheetData>
      <sheetData sheetId="15">
        <row r="2">
          <cell r="C2">
            <v>352.84</v>
          </cell>
          <cell r="D2">
            <v>133.57</v>
          </cell>
          <cell r="F2">
            <v>189.7</v>
          </cell>
        </row>
        <row r="5">
          <cell r="C5">
            <v>460.26</v>
          </cell>
          <cell r="D5">
            <v>958</v>
          </cell>
          <cell r="E5">
            <v>1206.81</v>
          </cell>
          <cell r="F5">
            <v>1599.2</v>
          </cell>
        </row>
        <row r="10">
          <cell r="B10">
            <v>5.26</v>
          </cell>
        </row>
      </sheetData>
      <sheetData sheetId="16">
        <row r="1">
          <cell r="B1" t="str">
            <v>июль 2022 г.</v>
          </cell>
        </row>
        <row r="32">
          <cell r="B32">
            <v>1635.04</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92"/>
  <sheetViews>
    <sheetView tabSelected="1" view="pageBreakPreview" zoomScale="60" zoomScaleNormal="60" zoomScalePageLayoutView="40" workbookViewId="0">
      <selection activeCell="C46" sqref="C46"/>
    </sheetView>
  </sheetViews>
  <sheetFormatPr defaultRowHeight="18.75" outlineLevelRow="1" x14ac:dyDescent="0.3"/>
  <cols>
    <col min="1" max="1" width="34.140625" style="4" customWidth="1"/>
    <col min="2" max="2" width="31" style="4" customWidth="1"/>
    <col min="3" max="3" width="23.5703125" style="4" customWidth="1"/>
    <col min="4" max="4" width="39.5703125" style="4" customWidth="1"/>
    <col min="5" max="6" width="30.42578125" style="4" customWidth="1"/>
    <col min="7" max="7" width="92.140625" style="1" customWidth="1"/>
    <col min="8" max="16384" width="9.140625" style="1"/>
  </cols>
  <sheetData>
    <row r="1" spans="1:7" ht="84" customHeight="1" x14ac:dyDescent="0.3">
      <c r="A1" s="132" t="s">
        <v>110</v>
      </c>
      <c r="B1" s="132"/>
      <c r="C1" s="132"/>
      <c r="D1" s="132"/>
      <c r="E1" s="132"/>
      <c r="F1" s="132"/>
      <c r="G1" s="132"/>
    </row>
    <row r="2" spans="1:7" ht="27.6" customHeight="1" thickBot="1" x14ac:dyDescent="0.35">
      <c r="A2" s="85" t="str">
        <f>'[1]расчет свнц 1 цк'!B1</f>
        <v>июль 2022 г.</v>
      </c>
      <c r="B2" s="11"/>
      <c r="C2" s="2"/>
      <c r="D2" s="3"/>
      <c r="E2" s="3"/>
      <c r="F2" s="3"/>
      <c r="G2" s="3"/>
    </row>
    <row r="3" spans="1:7" ht="45.75" customHeight="1" x14ac:dyDescent="0.3">
      <c r="A3" s="138" t="s">
        <v>33</v>
      </c>
      <c r="B3" s="140" t="s">
        <v>32</v>
      </c>
      <c r="C3" s="142" t="s">
        <v>112</v>
      </c>
      <c r="D3" s="144" t="s">
        <v>109</v>
      </c>
      <c r="E3" s="135" t="s">
        <v>108</v>
      </c>
      <c r="F3" s="136"/>
      <c r="G3" s="137"/>
    </row>
    <row r="4" spans="1:7" ht="230.25" customHeight="1" thickBot="1" x14ac:dyDescent="0.35">
      <c r="A4" s="139"/>
      <c r="B4" s="141"/>
      <c r="C4" s="143"/>
      <c r="D4" s="145"/>
      <c r="E4" s="26" t="s">
        <v>113</v>
      </c>
      <c r="F4" s="96" t="s">
        <v>4</v>
      </c>
      <c r="G4" s="97" t="s">
        <v>5</v>
      </c>
    </row>
    <row r="5" spans="1:7" ht="17.25" customHeight="1" x14ac:dyDescent="0.3">
      <c r="A5" s="30"/>
      <c r="B5" s="25" t="s">
        <v>6</v>
      </c>
      <c r="C5" s="25" t="s">
        <v>6</v>
      </c>
      <c r="D5" s="25" t="s">
        <v>6</v>
      </c>
      <c r="E5" s="25" t="s">
        <v>6</v>
      </c>
      <c r="F5" s="25" t="s">
        <v>6</v>
      </c>
      <c r="G5" s="25" t="s">
        <v>6</v>
      </c>
    </row>
    <row r="6" spans="1:7" ht="21" thickBot="1" x14ac:dyDescent="0.35">
      <c r="A6" s="146" t="s">
        <v>7</v>
      </c>
      <c r="B6" s="147"/>
      <c r="C6" s="147"/>
      <c r="D6" s="147"/>
      <c r="E6" s="147"/>
      <c r="F6" s="147"/>
      <c r="G6" s="147"/>
    </row>
    <row r="7" spans="1:7" x14ac:dyDescent="0.3">
      <c r="A7" s="31" t="s">
        <v>3</v>
      </c>
      <c r="B7" s="32">
        <f>$A$81</f>
        <v>1635.04</v>
      </c>
      <c r="C7" s="13">
        <f>'[1]Реги+инфр.плат.'!$C$5</f>
        <v>460.26</v>
      </c>
      <c r="D7" s="33">
        <f>'[1]Реги+инфр.плат.'!$B$10</f>
        <v>5.26</v>
      </c>
      <c r="E7" s="12">
        <f>'[1]Реги+инфр.плат.'!$C$2</f>
        <v>352.84</v>
      </c>
      <c r="F7" s="13">
        <f>ROUND(IF(E7=0,0,B7+C7+D7+E7),2)</f>
        <v>2453.4</v>
      </c>
      <c r="G7" s="14" t="str">
        <f>CONCATENATE(F7," = ",B7," + ",C7," + ",E7," + ",D7,)</f>
        <v>2453,4 = 1635,04 + 460,26 + 352,84 + 5,26</v>
      </c>
    </row>
    <row r="8" spans="1:7" x14ac:dyDescent="0.3">
      <c r="A8" s="34" t="s">
        <v>8</v>
      </c>
      <c r="B8" s="98">
        <f>$A$81</f>
        <v>1635.04</v>
      </c>
      <c r="C8" s="5">
        <f>'[1]Реги+инфр.плат.'!$D$5</f>
        <v>958</v>
      </c>
      <c r="D8" s="35">
        <f>'[1]Реги+инфр.плат.'!$B$10</f>
        <v>5.26</v>
      </c>
      <c r="E8" s="15">
        <f>'[1]Реги+инфр.плат.'!$C$2</f>
        <v>352.84</v>
      </c>
      <c r="F8" s="5">
        <f>ROUND(IF(E8=0,0,B8+C8+D8+E8),2)</f>
        <v>2951.14</v>
      </c>
      <c r="G8" s="16" t="str">
        <f>CONCATENATE(F8," = ",B8," + ",C8," + ",E8," + ",D8,)</f>
        <v>2951,14 = 1635,04 + 958 + 352,84 + 5,26</v>
      </c>
    </row>
    <row r="9" spans="1:7" x14ac:dyDescent="0.3">
      <c r="A9" s="34" t="s">
        <v>9</v>
      </c>
      <c r="B9" s="98">
        <f>$A$81</f>
        <v>1635.04</v>
      </c>
      <c r="C9" s="5">
        <f>'[1]Реги+инфр.плат.'!$E$5</f>
        <v>1206.81</v>
      </c>
      <c r="D9" s="35">
        <f>'[1]Реги+инфр.плат.'!$B$10</f>
        <v>5.26</v>
      </c>
      <c r="E9" s="15">
        <f>'[1]Реги+инфр.плат.'!$C$2</f>
        <v>352.84</v>
      </c>
      <c r="F9" s="5">
        <f>ROUND(IF(E9=0,0,B9+C9+D9+E9),2)</f>
        <v>3199.95</v>
      </c>
      <c r="G9" s="16" t="str">
        <f>CONCATENATE(F9," = ",B9," + ",C9," + ",E9," + ",D9,)</f>
        <v>3199,95 = 1635,04 + 1206,81 + 352,84 + 5,26</v>
      </c>
    </row>
    <row r="10" spans="1:7" ht="19.5" thickBot="1" x14ac:dyDescent="0.35">
      <c r="A10" s="36" t="s">
        <v>1</v>
      </c>
      <c r="B10" s="37">
        <f>$A$81</f>
        <v>1635.04</v>
      </c>
      <c r="C10" s="18">
        <f>'[1]Реги+инфр.плат.'!$F$5</f>
        <v>1599.2</v>
      </c>
      <c r="D10" s="38">
        <f>'[1]Реги+инфр.плат.'!$B$10</f>
        <v>5.26</v>
      </c>
      <c r="E10" s="17">
        <f>'[1]Реги+инфр.плат.'!$C$2</f>
        <v>352.84</v>
      </c>
      <c r="F10" s="18">
        <f>ROUND(IF(E10=0,0,B10+C10+D10+E10),2)</f>
        <v>3592.34</v>
      </c>
      <c r="G10" s="19" t="str">
        <f>CONCATENATE(F10," = ",B10," + ",C10," + ",E10," + ",D10,)</f>
        <v>3592,34 = 1635,04 + 1599,2 + 352,84 + 5,26</v>
      </c>
    </row>
    <row r="11" spans="1:7" ht="18.75" customHeight="1" x14ac:dyDescent="0.3">
      <c r="A11" s="160"/>
      <c r="B11" s="160"/>
      <c r="C11" s="160"/>
      <c r="D11" s="160"/>
      <c r="E11" s="160"/>
      <c r="F11" s="160"/>
      <c r="G11" s="160"/>
    </row>
    <row r="12" spans="1:7" ht="19.5" thickBot="1" x14ac:dyDescent="0.35">
      <c r="A12" s="161"/>
      <c r="B12" s="161"/>
      <c r="C12" s="161"/>
      <c r="D12" s="161"/>
      <c r="E12" s="161"/>
      <c r="F12" s="161"/>
      <c r="G12" s="161"/>
    </row>
    <row r="13" spans="1:7" ht="45" customHeight="1" x14ac:dyDescent="0.3">
      <c r="A13" s="116" t="s">
        <v>30</v>
      </c>
      <c r="B13" s="117"/>
      <c r="C13" s="117"/>
      <c r="D13" s="117"/>
      <c r="E13" s="117"/>
      <c r="F13" s="117"/>
      <c r="G13" s="117"/>
    </row>
    <row r="14" spans="1:7" ht="22.5" customHeight="1" thickBot="1" x14ac:dyDescent="0.35">
      <c r="A14" s="118" t="s">
        <v>34</v>
      </c>
      <c r="B14" s="119"/>
      <c r="C14" s="119"/>
      <c r="D14" s="119"/>
      <c r="E14" s="119"/>
      <c r="F14" s="119"/>
      <c r="G14" s="119"/>
    </row>
    <row r="15" spans="1:7" x14ac:dyDescent="0.3">
      <c r="A15" s="39" t="s">
        <v>3</v>
      </c>
      <c r="B15" s="32">
        <f>$A$81</f>
        <v>1635.04</v>
      </c>
      <c r="C15" s="13">
        <v>0</v>
      </c>
      <c r="D15" s="33">
        <f>'[1]Реги+инфр.плат.'!$B$10</f>
        <v>5.26</v>
      </c>
      <c r="E15" s="20">
        <f>'[1]Реги+инфр.плат.'!$F$2</f>
        <v>189.7</v>
      </c>
      <c r="F15" s="13">
        <f>ROUND(IF(E15=0,0,B15+C15+D15+E15),2)</f>
        <v>1830</v>
      </c>
      <c r="G15" s="13" t="str">
        <f>CONCATENATE(F15," = ",B15," + ",E15," + ",D15,)</f>
        <v>1830 = 1635,04 + 189,7 + 5,26</v>
      </c>
    </row>
    <row r="16" spans="1:7" x14ac:dyDescent="0.3">
      <c r="A16" s="34" t="s">
        <v>8</v>
      </c>
      <c r="B16" s="98">
        <f>$A$81</f>
        <v>1635.04</v>
      </c>
      <c r="C16" s="5">
        <v>0</v>
      </c>
      <c r="D16" s="35">
        <f>'[1]Реги+инфр.плат.'!$B$10</f>
        <v>5.26</v>
      </c>
      <c r="E16" s="21">
        <f>'[1]Реги+инфр.плат.'!$F$2</f>
        <v>189.7</v>
      </c>
      <c r="F16" s="5">
        <f>ROUND(IF(E16=0,0,B16+C16+D16+E16),2)</f>
        <v>1830</v>
      </c>
      <c r="G16" s="5" t="str">
        <f>CONCATENATE(F16," = ",B16," + ",E16," + ",D16,)</f>
        <v>1830 = 1635,04 + 189,7 + 5,26</v>
      </c>
    </row>
    <row r="17" spans="1:7" x14ac:dyDescent="0.3">
      <c r="A17" s="34" t="s">
        <v>9</v>
      </c>
      <c r="B17" s="98">
        <f>$A$81</f>
        <v>1635.04</v>
      </c>
      <c r="C17" s="5">
        <v>0</v>
      </c>
      <c r="D17" s="35">
        <f>'[1]Реги+инфр.плат.'!$B$10</f>
        <v>5.26</v>
      </c>
      <c r="E17" s="21">
        <f>'[1]Реги+инфр.плат.'!$F$2</f>
        <v>189.7</v>
      </c>
      <c r="F17" s="5">
        <f>ROUND(IF(E17=0,0,B17+C17+D17+E17),2)</f>
        <v>1830</v>
      </c>
      <c r="G17" s="5" t="str">
        <f>CONCATENATE(F17," = ",B17," + ",E17," + ",D17,)</f>
        <v>1830 = 1635,04 + 189,7 + 5,26</v>
      </c>
    </row>
    <row r="18" spans="1:7" ht="19.5" thickBot="1" x14ac:dyDescent="0.35">
      <c r="A18" s="36" t="s">
        <v>1</v>
      </c>
      <c r="B18" s="37">
        <f>$A$81</f>
        <v>1635.04</v>
      </c>
      <c r="C18" s="18">
        <v>0</v>
      </c>
      <c r="D18" s="38">
        <f>'[1]Реги+инфр.плат.'!$B$10</f>
        <v>5.26</v>
      </c>
      <c r="E18" s="22">
        <f>'[1]Реги+инфр.плат.'!$F$2</f>
        <v>189.7</v>
      </c>
      <c r="F18" s="18">
        <f>ROUND(IF(E18=0,0,B18+C18+D18+E18),2)</f>
        <v>1830</v>
      </c>
      <c r="G18" s="18" t="str">
        <f>CONCATENATE(F18," = ",B18," + ",E18," + ",D18,)</f>
        <v>1830 = 1635,04 + 189,7 + 5,26</v>
      </c>
    </row>
    <row r="19" spans="1:7" ht="22.5" customHeight="1" thickBot="1" x14ac:dyDescent="0.35">
      <c r="A19" s="120" t="s">
        <v>35</v>
      </c>
      <c r="B19" s="121"/>
      <c r="C19" s="121"/>
      <c r="D19" s="121"/>
      <c r="E19" s="121"/>
      <c r="F19" s="121"/>
      <c r="G19" s="121"/>
    </row>
    <row r="20" spans="1:7" x14ac:dyDescent="0.3">
      <c r="A20" s="39" t="s">
        <v>3</v>
      </c>
      <c r="B20" s="32">
        <f>$A$81</f>
        <v>1635.04</v>
      </c>
      <c r="C20" s="13">
        <v>0</v>
      </c>
      <c r="D20" s="33">
        <f>'[1]Реги+инфр.плат.'!$B$10</f>
        <v>5.26</v>
      </c>
      <c r="E20" s="20">
        <f>'[1]Реги+инфр.плат.'!$D$2</f>
        <v>133.57</v>
      </c>
      <c r="F20" s="13">
        <f>ROUND(IF(E20=0,0,B20+C20+D20+E20),2)</f>
        <v>1773.87</v>
      </c>
      <c r="G20" s="13" t="str">
        <f>CONCATENATE(F20," = ",B20," + ",E20," + ",D20,)</f>
        <v>1773,87 = 1635,04 + 133,57 + 5,26</v>
      </c>
    </row>
    <row r="21" spans="1:7" x14ac:dyDescent="0.3">
      <c r="A21" s="34" t="s">
        <v>8</v>
      </c>
      <c r="B21" s="98">
        <f>$A$81</f>
        <v>1635.04</v>
      </c>
      <c r="C21" s="5">
        <v>0</v>
      </c>
      <c r="D21" s="35">
        <f>'[1]Реги+инфр.плат.'!$B$10</f>
        <v>5.26</v>
      </c>
      <c r="E21" s="21">
        <f>'[1]Реги+инфр.плат.'!$D$2</f>
        <v>133.57</v>
      </c>
      <c r="F21" s="5">
        <f>ROUND(IF(E21=0,0,B21+C21+D21+E21),2)</f>
        <v>1773.87</v>
      </c>
      <c r="G21" s="5" t="str">
        <f>CONCATENATE(F21," = ",B21," + ",E21," + ",D21,)</f>
        <v>1773,87 = 1635,04 + 133,57 + 5,26</v>
      </c>
    </row>
    <row r="22" spans="1:7" x14ac:dyDescent="0.3">
      <c r="A22" s="34" t="s">
        <v>9</v>
      </c>
      <c r="B22" s="98">
        <f>$A$81</f>
        <v>1635.04</v>
      </c>
      <c r="C22" s="5">
        <v>0</v>
      </c>
      <c r="D22" s="35">
        <f>'[1]Реги+инфр.плат.'!$B$10</f>
        <v>5.26</v>
      </c>
      <c r="E22" s="21">
        <f>'[1]Реги+инфр.плат.'!$D$2</f>
        <v>133.57</v>
      </c>
      <c r="F22" s="5">
        <f>ROUND(IF(E22=0,0,B22+C22+D22+E22),2)</f>
        <v>1773.87</v>
      </c>
      <c r="G22" s="5" t="str">
        <f>CONCATENATE(F22," = ",B22," + ",E22," + ",D22,)</f>
        <v>1773,87 = 1635,04 + 133,57 + 5,26</v>
      </c>
    </row>
    <row r="23" spans="1:7" ht="19.5" thickBot="1" x14ac:dyDescent="0.35">
      <c r="A23" s="36" t="s">
        <v>1</v>
      </c>
      <c r="B23" s="37">
        <f>$A$81</f>
        <v>1635.04</v>
      </c>
      <c r="C23" s="18">
        <v>0</v>
      </c>
      <c r="D23" s="38">
        <f>'[1]Реги+инфр.плат.'!$B$10</f>
        <v>5.26</v>
      </c>
      <c r="E23" s="22">
        <f>'[1]Реги+инфр.плат.'!$D$2</f>
        <v>133.57</v>
      </c>
      <c r="F23" s="18">
        <f>ROUND(IF(E23=0,0,B23+C23+D23+E23),2)</f>
        <v>1773.87</v>
      </c>
      <c r="G23" s="18" t="str">
        <f>CONCATENATE(F23," = ",B23," + ",E23," + ",D23,)</f>
        <v>1773,87 = 1635,04 + 133,57 + 5,26</v>
      </c>
    </row>
    <row r="24" spans="1:7" ht="24" customHeight="1" outlineLevel="1" thickBot="1" x14ac:dyDescent="0.35">
      <c r="A24" s="109" t="s">
        <v>106</v>
      </c>
      <c r="B24" s="110"/>
      <c r="C24" s="110"/>
      <c r="D24" s="110"/>
      <c r="E24" s="110"/>
      <c r="F24" s="110"/>
      <c r="G24" s="110"/>
    </row>
    <row r="25" spans="1:7" outlineLevel="1" x14ac:dyDescent="0.3">
      <c r="A25" s="39" t="s">
        <v>3</v>
      </c>
      <c r="B25" s="32">
        <f>$A$81</f>
        <v>1635.04</v>
      </c>
      <c r="C25" s="13">
        <v>0</v>
      </c>
      <c r="D25" s="33">
        <f>'[1]Реги+инфр.плат.'!$B$10</f>
        <v>5.26</v>
      </c>
      <c r="E25" s="20">
        <f>E7</f>
        <v>352.84</v>
      </c>
      <c r="F25" s="13">
        <f>ROUND((B25+C25+D25+E25),2)</f>
        <v>1993.14</v>
      </c>
      <c r="G25" s="14" t="str">
        <f>CONCATENATE(F25," = ",B25," + ",C25," + ",E25," + ",D25,)</f>
        <v>1993,14 = 1635,04 + 0 + 352,84 + 5,26</v>
      </c>
    </row>
    <row r="26" spans="1:7" outlineLevel="1" x14ac:dyDescent="0.3">
      <c r="A26" s="34" t="s">
        <v>8</v>
      </c>
      <c r="B26" s="98">
        <f>$A$81</f>
        <v>1635.04</v>
      </c>
      <c r="C26" s="5">
        <v>0</v>
      </c>
      <c r="D26" s="35">
        <f>'[1]Реги+инфр.плат.'!$B$10</f>
        <v>5.26</v>
      </c>
      <c r="E26" s="21">
        <f>E8</f>
        <v>352.84</v>
      </c>
      <c r="F26" s="5">
        <f>ROUND((B26+C26+D26+E26),2)</f>
        <v>1993.14</v>
      </c>
      <c r="G26" s="16" t="str">
        <f>CONCATENATE(F26," = ",B26," + ",C26," + ",E26," + ",D26,)</f>
        <v>1993,14 = 1635,04 + 0 + 352,84 + 5,26</v>
      </c>
    </row>
    <row r="27" spans="1:7" outlineLevel="1" x14ac:dyDescent="0.3">
      <c r="A27" s="34" t="s">
        <v>9</v>
      </c>
      <c r="B27" s="98">
        <f>$A$81</f>
        <v>1635.04</v>
      </c>
      <c r="C27" s="5">
        <v>0</v>
      </c>
      <c r="D27" s="35">
        <f>'[1]Реги+инфр.плат.'!$B$10</f>
        <v>5.26</v>
      </c>
      <c r="E27" s="21">
        <f>E9</f>
        <v>352.84</v>
      </c>
      <c r="F27" s="5">
        <f>ROUND((B27+C27+D27+E27),2)</f>
        <v>1993.14</v>
      </c>
      <c r="G27" s="16" t="str">
        <f>CONCATENATE(F27," = ",B27," + ",C27," + ",E27," + ",D27,)</f>
        <v>1993,14 = 1635,04 + 0 + 352,84 + 5,26</v>
      </c>
    </row>
    <row r="28" spans="1:7" ht="19.5" outlineLevel="1" thickBot="1" x14ac:dyDescent="0.35">
      <c r="A28" s="36" t="s">
        <v>1</v>
      </c>
      <c r="B28" s="37">
        <f>$A$81</f>
        <v>1635.04</v>
      </c>
      <c r="C28" s="18">
        <v>0</v>
      </c>
      <c r="D28" s="38">
        <f>'[1]Реги+инфр.плат.'!$B$10</f>
        <v>5.26</v>
      </c>
      <c r="E28" s="21">
        <f>E10</f>
        <v>352.84</v>
      </c>
      <c r="F28" s="18">
        <f>ROUND((B28+C28+D28+E28),2)</f>
        <v>1993.14</v>
      </c>
      <c r="G28" s="19" t="str">
        <f>CONCATENATE(F28," = ",B28," + ",C28," + ",E28," + ",D28,)</f>
        <v>1993,14 = 1635,04 + 0 + 352,84 + 5,26</v>
      </c>
    </row>
    <row r="29" spans="1:7" ht="19.5" customHeight="1" outlineLevel="1" x14ac:dyDescent="0.3">
      <c r="A29" s="160"/>
      <c r="B29" s="160"/>
      <c r="C29" s="160"/>
      <c r="D29" s="160"/>
      <c r="E29" s="160"/>
      <c r="F29" s="160"/>
      <c r="G29" s="160"/>
    </row>
    <row r="30" spans="1:7" ht="19.5" outlineLevel="1" thickBot="1" x14ac:dyDescent="0.35">
      <c r="A30" s="161"/>
      <c r="B30" s="161"/>
      <c r="C30" s="161"/>
      <c r="D30" s="161"/>
      <c r="E30" s="161"/>
      <c r="F30" s="161"/>
      <c r="G30" s="161"/>
    </row>
    <row r="31" spans="1:7" ht="20.25" x14ac:dyDescent="0.3">
      <c r="A31" s="122"/>
      <c r="B31" s="123"/>
      <c r="C31" s="123"/>
      <c r="D31" s="123"/>
      <c r="E31" s="123"/>
      <c r="F31" s="123"/>
      <c r="G31" s="123"/>
    </row>
    <row r="32" spans="1:7" ht="25.15" customHeight="1" x14ac:dyDescent="0.3">
      <c r="A32" s="106" t="s">
        <v>10</v>
      </c>
      <c r="B32" s="106"/>
      <c r="C32" s="106"/>
      <c r="D32" s="106"/>
      <c r="E32" s="106"/>
      <c r="F32" s="106"/>
      <c r="G32" s="106"/>
    </row>
    <row r="33" spans="1:7" ht="22.15" customHeight="1" thickBot="1" x14ac:dyDescent="0.35">
      <c r="A33" s="107" t="s">
        <v>11</v>
      </c>
      <c r="B33" s="108"/>
      <c r="C33" s="108"/>
      <c r="D33" s="108"/>
      <c r="E33" s="108"/>
      <c r="F33" s="108"/>
      <c r="G33" s="108"/>
    </row>
    <row r="34" spans="1:7" ht="17.25" customHeight="1" x14ac:dyDescent="0.3">
      <c r="A34" s="91" t="s">
        <v>12</v>
      </c>
      <c r="B34" s="92"/>
      <c r="C34" s="40"/>
      <c r="D34" s="33"/>
      <c r="E34" s="27"/>
      <c r="F34" s="13"/>
      <c r="G34" s="14"/>
    </row>
    <row r="35" spans="1:7" ht="17.25" customHeight="1" x14ac:dyDescent="0.3">
      <c r="A35" s="34" t="s">
        <v>3</v>
      </c>
      <c r="B35" s="8">
        <f>$E$84</f>
        <v>802.38</v>
      </c>
      <c r="C35" s="5">
        <f>'[1]Реги+инфр.плат.'!$C$5</f>
        <v>460.26</v>
      </c>
      <c r="D35" s="35">
        <f>'[1]Реги+инфр.плат.'!$B$10</f>
        <v>5.26</v>
      </c>
      <c r="E35" s="15">
        <f>'[1]Реги+инфр.плат.'!$C$2</f>
        <v>352.84</v>
      </c>
      <c r="F35" s="5">
        <f>ROUND(IF(E35=0,0,B35+C35+D35+E35),2)</f>
        <v>1620.74</v>
      </c>
      <c r="G35" s="16" t="str">
        <f>CONCATENATE(F35," = ",B35," + ",C35," + ",E35," + ",D35,)</f>
        <v>1620,74 = 802,38 + 460,26 + 352,84 + 5,26</v>
      </c>
    </row>
    <row r="36" spans="1:7" ht="17.25" customHeight="1" x14ac:dyDescent="0.3">
      <c r="A36" s="34" t="s">
        <v>8</v>
      </c>
      <c r="B36" s="8">
        <f>B35</f>
        <v>802.38</v>
      </c>
      <c r="C36" s="5">
        <f>'[1]Реги+инфр.плат.'!$D$5</f>
        <v>958</v>
      </c>
      <c r="D36" s="35">
        <f>'[1]Реги+инфр.плат.'!$B$10</f>
        <v>5.26</v>
      </c>
      <c r="E36" s="15">
        <f>'[1]Реги+инфр.плат.'!$C$2</f>
        <v>352.84</v>
      </c>
      <c r="F36" s="5">
        <f>ROUND(IF(E36=0,0,B36+C36+D36+E36),2)</f>
        <v>2118.48</v>
      </c>
      <c r="G36" s="16" t="str">
        <f>CONCATENATE(F36," = ",B36," + ",C36," + ",E36," + ",D36,)</f>
        <v>2118,48 = 802,38 + 958 + 352,84 + 5,26</v>
      </c>
    </row>
    <row r="37" spans="1:7" ht="17.25" customHeight="1" x14ac:dyDescent="0.3">
      <c r="A37" s="34" t="s">
        <v>9</v>
      </c>
      <c r="B37" s="8">
        <f>B36</f>
        <v>802.38</v>
      </c>
      <c r="C37" s="5">
        <f>'[1]Реги+инфр.плат.'!$E$5</f>
        <v>1206.81</v>
      </c>
      <c r="D37" s="35">
        <f>'[1]Реги+инфр.плат.'!$B$10</f>
        <v>5.26</v>
      </c>
      <c r="E37" s="15">
        <f>'[1]Реги+инфр.плат.'!$C$2</f>
        <v>352.84</v>
      </c>
      <c r="F37" s="5">
        <f>ROUND(IF(E37=0,0,B37+C37+D37+E37),2)</f>
        <v>2367.29</v>
      </c>
      <c r="G37" s="16" t="str">
        <f>CONCATENATE(F37," = ",B37," + ",C37," + ",E37," + ",D37,)</f>
        <v>2367,29 = 802,38 + 1206,81 + 352,84 + 5,26</v>
      </c>
    </row>
    <row r="38" spans="1:7" ht="17.25" customHeight="1" x14ac:dyDescent="0.3">
      <c r="A38" s="34" t="s">
        <v>1</v>
      </c>
      <c r="B38" s="8">
        <f>B37</f>
        <v>802.38</v>
      </c>
      <c r="C38" s="5">
        <f>'[1]Реги+инфр.плат.'!$F$5</f>
        <v>1599.2</v>
      </c>
      <c r="D38" s="35">
        <f>'[1]Реги+инфр.плат.'!$B$10</f>
        <v>5.26</v>
      </c>
      <c r="E38" s="15">
        <f>'[1]Реги+инфр.плат.'!$C$2</f>
        <v>352.84</v>
      </c>
      <c r="F38" s="5">
        <f>ROUND(IF(E38=0,0,B38+C38+D38+E38),2)</f>
        <v>2759.68</v>
      </c>
      <c r="G38" s="16" t="str">
        <f>CONCATENATE(F38," = ",B38," + ",C38," + ",E38," + ",D38,)</f>
        <v>2759,68 = 802,38 + 1599,2 + 352,84 + 5,26</v>
      </c>
    </row>
    <row r="39" spans="1:7" ht="17.25" customHeight="1" x14ac:dyDescent="0.3">
      <c r="A39" s="93" t="s">
        <v>13</v>
      </c>
      <c r="B39" s="98"/>
      <c r="C39" s="6"/>
      <c r="D39" s="35"/>
      <c r="E39" s="23"/>
      <c r="F39" s="5"/>
      <c r="G39" s="16"/>
    </row>
    <row r="40" spans="1:7" ht="17.25" customHeight="1" x14ac:dyDescent="0.3">
      <c r="A40" s="34" t="s">
        <v>3</v>
      </c>
      <c r="B40" s="8">
        <f>$E$85</f>
        <v>1851.82</v>
      </c>
      <c r="C40" s="5">
        <f>'[1]Реги+инфр.плат.'!$C$5</f>
        <v>460.26</v>
      </c>
      <c r="D40" s="35">
        <f>'[1]Реги+инфр.плат.'!$B$10</f>
        <v>5.26</v>
      </c>
      <c r="E40" s="15">
        <f>'[1]Реги+инфр.плат.'!$C$2</f>
        <v>352.84</v>
      </c>
      <c r="F40" s="5">
        <f>ROUND(IF(E40=0,0,B40+C40+D40+E40),2)</f>
        <v>2670.18</v>
      </c>
      <c r="G40" s="16" t="str">
        <f>CONCATENATE(F40," = ",B40," + ",C40," + ",E40," + ",D40,)</f>
        <v>2670,18 = 1851,82 + 460,26 + 352,84 + 5,26</v>
      </c>
    </row>
    <row r="41" spans="1:7" ht="17.25" customHeight="1" x14ac:dyDescent="0.3">
      <c r="A41" s="34" t="s">
        <v>8</v>
      </c>
      <c r="B41" s="8">
        <f>B40</f>
        <v>1851.82</v>
      </c>
      <c r="C41" s="5">
        <f>'[1]Реги+инфр.плат.'!$D$5</f>
        <v>958</v>
      </c>
      <c r="D41" s="35">
        <f>'[1]Реги+инфр.плат.'!$B$10</f>
        <v>5.26</v>
      </c>
      <c r="E41" s="15">
        <f>'[1]Реги+инфр.плат.'!$C$2</f>
        <v>352.84</v>
      </c>
      <c r="F41" s="5">
        <f>ROUND(IF(E41=0,0,B41+C41+D41+E41),2)</f>
        <v>3167.92</v>
      </c>
      <c r="G41" s="16" t="str">
        <f>CONCATENATE(F41," = ",B41," + ",C41," + ",E41," + ",D41,)</f>
        <v>3167,92 = 1851,82 + 958 + 352,84 + 5,26</v>
      </c>
    </row>
    <row r="42" spans="1:7" ht="17.25" customHeight="1" x14ac:dyDescent="0.3">
      <c r="A42" s="34" t="s">
        <v>9</v>
      </c>
      <c r="B42" s="8">
        <f>B41</f>
        <v>1851.82</v>
      </c>
      <c r="C42" s="5">
        <f>'[1]Реги+инфр.плат.'!$E$5</f>
        <v>1206.81</v>
      </c>
      <c r="D42" s="35">
        <f>'[1]Реги+инфр.плат.'!$B$10</f>
        <v>5.26</v>
      </c>
      <c r="E42" s="15">
        <f>'[1]Реги+инфр.плат.'!$C$2</f>
        <v>352.84</v>
      </c>
      <c r="F42" s="5">
        <f>ROUND(IF(E42=0,0,B42+C42+D42+E42),2)</f>
        <v>3416.73</v>
      </c>
      <c r="G42" s="16" t="str">
        <f>CONCATENATE(F42," = ",B42," + ",C42," + ",E42," + ",D42,)</f>
        <v>3416,73 = 1851,82 + 1206,81 + 352,84 + 5,26</v>
      </c>
    </row>
    <row r="43" spans="1:7" ht="17.25" customHeight="1" x14ac:dyDescent="0.3">
      <c r="A43" s="34" t="s">
        <v>1</v>
      </c>
      <c r="B43" s="8">
        <f>B42</f>
        <v>1851.82</v>
      </c>
      <c r="C43" s="5">
        <f>'[1]Реги+инфр.плат.'!$F$5</f>
        <v>1599.2</v>
      </c>
      <c r="D43" s="35">
        <f>'[1]Реги+инфр.плат.'!$B$10</f>
        <v>5.26</v>
      </c>
      <c r="E43" s="15">
        <f>'[1]Реги+инфр.плат.'!$C$2</f>
        <v>352.84</v>
      </c>
      <c r="F43" s="5">
        <f>ROUND(IF(E43=0,0,B43+C43+D43+E43),2)</f>
        <v>3809.12</v>
      </c>
      <c r="G43" s="16" t="str">
        <f>CONCATENATE(F43," = ",B43," + ",C43," + ",E43," + ",D43,)</f>
        <v>3809,12 = 1851,82 + 1599,2 + 352,84 + 5,26</v>
      </c>
    </row>
    <row r="44" spans="1:7" ht="17.25" customHeight="1" x14ac:dyDescent="0.3">
      <c r="A44" s="93" t="s">
        <v>14</v>
      </c>
      <c r="B44" s="98"/>
      <c r="C44" s="5"/>
      <c r="D44" s="35"/>
      <c r="E44" s="23"/>
      <c r="F44" s="5"/>
      <c r="G44" s="16"/>
    </row>
    <row r="45" spans="1:7" ht="17.25" customHeight="1" x14ac:dyDescent="0.3">
      <c r="A45" s="34" t="s">
        <v>3</v>
      </c>
      <c r="B45" s="8">
        <f>$E$86</f>
        <v>5374.16</v>
      </c>
      <c r="C45" s="5">
        <f>'[1]Реги+инфр.плат.'!$C$5</f>
        <v>460.26</v>
      </c>
      <c r="D45" s="35">
        <f>'[1]Реги+инфр.плат.'!$B$10</f>
        <v>5.26</v>
      </c>
      <c r="E45" s="15">
        <f>'[1]Реги+инфр.плат.'!$C$2</f>
        <v>352.84</v>
      </c>
      <c r="F45" s="5">
        <f>ROUND(IF(E45=0,0,B45+C45+D45+E45),2)</f>
        <v>6192.52</v>
      </c>
      <c r="G45" s="16" t="str">
        <f>CONCATENATE(F45," = ",B45," + ",C45," + ",E45," + ",D45,)</f>
        <v>6192,52 = 5374,16 + 460,26 + 352,84 + 5,26</v>
      </c>
    </row>
    <row r="46" spans="1:7" ht="17.25" customHeight="1" x14ac:dyDescent="0.3">
      <c r="A46" s="34" t="s">
        <v>8</v>
      </c>
      <c r="B46" s="8">
        <f>B45</f>
        <v>5374.16</v>
      </c>
      <c r="C46" s="5">
        <f>'[1]Реги+инфр.плат.'!$D$5</f>
        <v>958</v>
      </c>
      <c r="D46" s="35">
        <f>'[1]Реги+инфр.плат.'!$B$10</f>
        <v>5.26</v>
      </c>
      <c r="E46" s="15">
        <f>'[1]Реги+инфр.плат.'!$C$2</f>
        <v>352.84</v>
      </c>
      <c r="F46" s="5">
        <f>ROUND(IF(E46=0,0,B46+C46+D46+E46),2)</f>
        <v>6690.26</v>
      </c>
      <c r="G46" s="16" t="str">
        <f>CONCATENATE(F46," = ",B46," + ",C46," + ",E46," + ",D46,)</f>
        <v>6690,26 = 5374,16 + 958 + 352,84 + 5,26</v>
      </c>
    </row>
    <row r="47" spans="1:7" ht="17.25" customHeight="1" x14ac:dyDescent="0.3">
      <c r="A47" s="34" t="s">
        <v>9</v>
      </c>
      <c r="B47" s="8">
        <f>B46</f>
        <v>5374.16</v>
      </c>
      <c r="C47" s="5">
        <f>'[1]Реги+инфр.плат.'!$E$5</f>
        <v>1206.81</v>
      </c>
      <c r="D47" s="35">
        <f>'[1]Реги+инфр.плат.'!$B$10</f>
        <v>5.26</v>
      </c>
      <c r="E47" s="15">
        <f>'[1]Реги+инфр.плат.'!$C$2</f>
        <v>352.84</v>
      </c>
      <c r="F47" s="5">
        <f>ROUND(IF(E47=0,0,B47+C47+D47+E47),2)</f>
        <v>6939.07</v>
      </c>
      <c r="G47" s="16" t="str">
        <f>CONCATENATE(F47," = ",B47," + ",C47," + ",E47," + ",D47,)</f>
        <v>6939,07 = 5374,16 + 1206,81 + 352,84 + 5,26</v>
      </c>
    </row>
    <row r="48" spans="1:7" ht="17.25" customHeight="1" x14ac:dyDescent="0.3">
      <c r="A48" s="34" t="s">
        <v>1</v>
      </c>
      <c r="B48" s="8">
        <f>B47</f>
        <v>5374.16</v>
      </c>
      <c r="C48" s="5">
        <f>'[1]Реги+инфр.плат.'!$F$5</f>
        <v>1599.2</v>
      </c>
      <c r="D48" s="35">
        <f>'[1]Реги+инфр.плат.'!$B$10</f>
        <v>5.26</v>
      </c>
      <c r="E48" s="15">
        <f>'[1]Реги+инфр.плат.'!$C$2</f>
        <v>352.84</v>
      </c>
      <c r="F48" s="5">
        <f>ROUND(IF(E48=0,0,B48+C48+D48+E48),2)</f>
        <v>7331.46</v>
      </c>
      <c r="G48" s="16" t="str">
        <f>CONCATENATE(F48," = ",B48," + ",C48," + ",E48," + ",D48,)</f>
        <v>7331,46 = 5374,16 + 1599,2 + 352,84 + 5,26</v>
      </c>
    </row>
    <row r="49" spans="1:7" ht="17.25" customHeight="1" x14ac:dyDescent="0.3">
      <c r="A49" s="94" t="s">
        <v>15</v>
      </c>
      <c r="B49" s="98"/>
      <c r="C49" s="5"/>
      <c r="D49" s="35"/>
      <c r="E49" s="24"/>
      <c r="F49" s="5"/>
      <c r="G49" s="16"/>
    </row>
    <row r="50" spans="1:7" ht="17.25" customHeight="1" x14ac:dyDescent="0.3">
      <c r="A50" s="93" t="s">
        <v>12</v>
      </c>
      <c r="B50" s="98"/>
      <c r="C50" s="5"/>
      <c r="D50" s="35"/>
      <c r="E50" s="23"/>
      <c r="F50" s="5"/>
      <c r="G50" s="16"/>
    </row>
    <row r="51" spans="1:7" ht="17.25" customHeight="1" x14ac:dyDescent="0.3">
      <c r="A51" s="34" t="s">
        <v>3</v>
      </c>
      <c r="B51" s="8">
        <f>$E$88</f>
        <v>802.38</v>
      </c>
      <c r="C51" s="5">
        <f>'[1]Реги+инфр.плат.'!$C$5</f>
        <v>460.26</v>
      </c>
      <c r="D51" s="35">
        <f>'[1]Реги+инфр.плат.'!$B$10</f>
        <v>5.26</v>
      </c>
      <c r="E51" s="15">
        <f>'[1]Реги+инфр.плат.'!$C$2</f>
        <v>352.84</v>
      </c>
      <c r="F51" s="5">
        <f>ROUND(IF(E51=0,0,B51+C51+D51+E51),2)</f>
        <v>1620.74</v>
      </c>
      <c r="G51" s="16" t="str">
        <f>CONCATENATE(F51," = ",B51," + ",C51," + ",E51," + ",D51,)</f>
        <v>1620,74 = 802,38 + 460,26 + 352,84 + 5,26</v>
      </c>
    </row>
    <row r="52" spans="1:7" ht="17.25" customHeight="1" x14ac:dyDescent="0.3">
      <c r="A52" s="34" t="s">
        <v>8</v>
      </c>
      <c r="B52" s="8">
        <f>B51</f>
        <v>802.38</v>
      </c>
      <c r="C52" s="5">
        <f>'[1]Реги+инфр.плат.'!$D$5</f>
        <v>958</v>
      </c>
      <c r="D52" s="35">
        <f>'[1]Реги+инфр.плат.'!$B$10</f>
        <v>5.26</v>
      </c>
      <c r="E52" s="15">
        <f>'[1]Реги+инфр.плат.'!$C$2</f>
        <v>352.84</v>
      </c>
      <c r="F52" s="5">
        <f>ROUND(IF(E52=0,0,B52+C52+D52+E52),2)</f>
        <v>2118.48</v>
      </c>
      <c r="G52" s="16" t="str">
        <f>CONCATENATE(F52," = ",B52," + ",C52," + ",E52," + ",D52,)</f>
        <v>2118,48 = 802,38 + 958 + 352,84 + 5,26</v>
      </c>
    </row>
    <row r="53" spans="1:7" ht="17.25" customHeight="1" x14ac:dyDescent="0.3">
      <c r="A53" s="34" t="s">
        <v>9</v>
      </c>
      <c r="B53" s="8">
        <f>B52</f>
        <v>802.38</v>
      </c>
      <c r="C53" s="5">
        <f>'[1]Реги+инфр.плат.'!$E$5</f>
        <v>1206.81</v>
      </c>
      <c r="D53" s="35">
        <f>'[1]Реги+инфр.плат.'!$B$10</f>
        <v>5.26</v>
      </c>
      <c r="E53" s="15">
        <f>'[1]Реги+инфр.плат.'!$C$2</f>
        <v>352.84</v>
      </c>
      <c r="F53" s="5">
        <f>ROUND(IF(E53=0,0,B53+C53+D53+E53),2)</f>
        <v>2367.29</v>
      </c>
      <c r="G53" s="16" t="str">
        <f>CONCATENATE(F53," = ",B53," + ",C53," + ",E53," + ",D53,)</f>
        <v>2367,29 = 802,38 + 1206,81 + 352,84 + 5,26</v>
      </c>
    </row>
    <row r="54" spans="1:7" ht="17.25" customHeight="1" x14ac:dyDescent="0.3">
      <c r="A54" s="34" t="s">
        <v>1</v>
      </c>
      <c r="B54" s="8">
        <f>B53</f>
        <v>802.38</v>
      </c>
      <c r="C54" s="5">
        <f>'[1]Реги+инфр.плат.'!$F$5</f>
        <v>1599.2</v>
      </c>
      <c r="D54" s="35">
        <f>'[1]Реги+инфр.плат.'!$B$10</f>
        <v>5.26</v>
      </c>
      <c r="E54" s="15">
        <f>'[1]Реги+инфр.плат.'!$C$2</f>
        <v>352.84</v>
      </c>
      <c r="F54" s="5">
        <f>ROUND(IF(E54=0,0,B54+C54+D54+E54),2)</f>
        <v>2759.68</v>
      </c>
      <c r="G54" s="16" t="str">
        <f>CONCATENATE(F54," = ",B54," + ",C54," + ",E54," + ",D54,)</f>
        <v>2759,68 = 802,38 + 1599,2 + 352,84 + 5,26</v>
      </c>
    </row>
    <row r="55" spans="1:7" ht="17.25" customHeight="1" x14ac:dyDescent="0.3">
      <c r="A55" s="93" t="s">
        <v>16</v>
      </c>
      <c r="B55" s="98"/>
      <c r="C55" s="5"/>
      <c r="D55" s="35"/>
      <c r="E55" s="23"/>
      <c r="F55" s="5"/>
      <c r="G55" s="16"/>
    </row>
    <row r="56" spans="1:7" ht="17.25" customHeight="1" x14ac:dyDescent="0.3">
      <c r="A56" s="34" t="s">
        <v>3</v>
      </c>
      <c r="B56" s="8">
        <f>$E$89</f>
        <v>3837.77</v>
      </c>
      <c r="C56" s="5">
        <f>'[1]Реги+инфр.плат.'!$C$5</f>
        <v>460.26</v>
      </c>
      <c r="D56" s="35">
        <f>'[1]Реги+инфр.плат.'!$B$10</f>
        <v>5.26</v>
      </c>
      <c r="E56" s="15">
        <f>'[1]Реги+инфр.плат.'!$C$2</f>
        <v>352.84</v>
      </c>
      <c r="F56" s="5">
        <f>ROUND(IF(E56=0,0,B56+C56+D56+E56),2)</f>
        <v>4656.13</v>
      </c>
      <c r="G56" s="16" t="str">
        <f>CONCATENATE(F56," = ",B56," + ",C56," + ",E56," + ",D56,)</f>
        <v>4656,13 = 3837,77 + 460,26 + 352,84 + 5,26</v>
      </c>
    </row>
    <row r="57" spans="1:7" ht="17.25" customHeight="1" x14ac:dyDescent="0.3">
      <c r="A57" s="34" t="s">
        <v>8</v>
      </c>
      <c r="B57" s="8">
        <f>B56</f>
        <v>3837.77</v>
      </c>
      <c r="C57" s="5">
        <f>'[1]Реги+инфр.плат.'!$D$5</f>
        <v>958</v>
      </c>
      <c r="D57" s="35">
        <f>'[1]Реги+инфр.плат.'!$B$10</f>
        <v>5.26</v>
      </c>
      <c r="E57" s="15">
        <f>'[1]Реги+инфр.плат.'!$C$2</f>
        <v>352.84</v>
      </c>
      <c r="F57" s="5">
        <f>ROUND(IF(E57=0,0,B57+C57+D57+E57),2)</f>
        <v>5153.87</v>
      </c>
      <c r="G57" s="16" t="str">
        <f>CONCATENATE(F57," = ",B57," + ",C57," + ",E57," + ",D57,)</f>
        <v>5153,87 = 3837,77 + 958 + 352,84 + 5,26</v>
      </c>
    </row>
    <row r="58" spans="1:7" ht="17.25" customHeight="1" x14ac:dyDescent="0.3">
      <c r="A58" s="34" t="s">
        <v>9</v>
      </c>
      <c r="B58" s="8">
        <f>B57</f>
        <v>3837.77</v>
      </c>
      <c r="C58" s="5">
        <f>'[1]Реги+инфр.плат.'!$E$5</f>
        <v>1206.81</v>
      </c>
      <c r="D58" s="35">
        <f>'[1]Реги+инфр.плат.'!$B$10</f>
        <v>5.26</v>
      </c>
      <c r="E58" s="15">
        <f>'[1]Реги+инфр.плат.'!$C$2</f>
        <v>352.84</v>
      </c>
      <c r="F58" s="5">
        <f>ROUND(IF(E58=0,0,B58+C58+D58+E58),2)</f>
        <v>5402.68</v>
      </c>
      <c r="G58" s="16" t="str">
        <f>CONCATENATE(F58," = ",B58," + ",C58," + ",E58," + ",D58,)</f>
        <v>5402,68 = 3837,77 + 1206,81 + 352,84 + 5,26</v>
      </c>
    </row>
    <row r="59" spans="1:7" ht="17.25" customHeight="1" thickBot="1" x14ac:dyDescent="0.35">
      <c r="A59" s="36" t="s">
        <v>1</v>
      </c>
      <c r="B59" s="87">
        <f>B58</f>
        <v>3837.77</v>
      </c>
      <c r="C59" s="18">
        <f>'[1]Реги+инфр.плат.'!$F$5</f>
        <v>1599.2</v>
      </c>
      <c r="D59" s="38">
        <f>'[1]Реги+инфр.плат.'!$B$10</f>
        <v>5.26</v>
      </c>
      <c r="E59" s="17">
        <f>'[1]Реги+инфр.плат.'!$C$2</f>
        <v>352.84</v>
      </c>
      <c r="F59" s="18">
        <f>ROUND(IF(E59=0,0,B59+C59+D59+E59),2)</f>
        <v>5795.07</v>
      </c>
      <c r="G59" s="19" t="str">
        <f>CONCATENATE(F59," = ",B59," + ",C59," + ",E59," + ",D59,)</f>
        <v>5795,07 = 3837,77 + 1599,2 + 352,84 + 5,26</v>
      </c>
    </row>
    <row r="60" spans="1:7" ht="17.25" hidden="1" customHeight="1" outlineLevel="1" x14ac:dyDescent="0.3">
      <c r="A60" s="160"/>
      <c r="B60" s="160"/>
      <c r="C60" s="160"/>
      <c r="D60" s="160"/>
      <c r="E60" s="160"/>
      <c r="F60" s="160"/>
      <c r="G60" s="160"/>
    </row>
    <row r="61" spans="1:7" ht="17.25" hidden="1" customHeight="1" outlineLevel="1" x14ac:dyDescent="0.3">
      <c r="A61" s="134"/>
      <c r="B61" s="134"/>
      <c r="C61" s="134"/>
      <c r="D61" s="134"/>
      <c r="E61" s="134"/>
      <c r="F61" s="134"/>
      <c r="G61" s="134"/>
    </row>
    <row r="62" spans="1:7" ht="17.25" hidden="1" customHeight="1" outlineLevel="1" x14ac:dyDescent="0.3">
      <c r="A62" s="134"/>
      <c r="B62" s="134"/>
      <c r="C62" s="134"/>
      <c r="D62" s="134"/>
      <c r="E62" s="134"/>
      <c r="F62" s="134"/>
      <c r="G62" s="134"/>
    </row>
    <row r="63" spans="1:7" ht="17.25" hidden="1" customHeight="1" outlineLevel="1" x14ac:dyDescent="0.3">
      <c r="A63" s="134"/>
      <c r="B63" s="134"/>
      <c r="C63" s="134"/>
      <c r="D63" s="134"/>
      <c r="E63" s="134"/>
      <c r="F63" s="134"/>
      <c r="G63" s="134"/>
    </row>
    <row r="64" spans="1:7" ht="17.25" hidden="1" customHeight="1" outlineLevel="1" x14ac:dyDescent="0.3">
      <c r="A64" s="134"/>
      <c r="B64" s="134"/>
      <c r="C64" s="134"/>
      <c r="D64" s="134"/>
      <c r="E64" s="134"/>
      <c r="F64" s="134"/>
      <c r="G64" s="134"/>
    </row>
    <row r="65" spans="1:26" ht="17.25" hidden="1" customHeight="1" outlineLevel="1" x14ac:dyDescent="0.3">
      <c r="A65" s="134"/>
      <c r="B65" s="134"/>
      <c r="C65" s="134"/>
      <c r="D65" s="134"/>
      <c r="E65" s="134"/>
      <c r="F65" s="134"/>
      <c r="G65" s="134"/>
    </row>
    <row r="66" spans="1:26" ht="17.25" hidden="1" customHeight="1" outlineLevel="1" x14ac:dyDescent="0.3">
      <c r="A66" s="134"/>
      <c r="B66" s="134"/>
      <c r="C66" s="134"/>
      <c r="D66" s="134"/>
      <c r="E66" s="134"/>
      <c r="F66" s="134"/>
      <c r="G66" s="134"/>
    </row>
    <row r="67" spans="1:26" ht="17.25" hidden="1" customHeight="1" outlineLevel="1" x14ac:dyDescent="0.3">
      <c r="A67" s="134"/>
      <c r="B67" s="134"/>
      <c r="C67" s="134"/>
      <c r="D67" s="134"/>
      <c r="E67" s="134"/>
      <c r="F67" s="134"/>
      <c r="G67" s="134"/>
    </row>
    <row r="68" spans="1:26" ht="17.25" hidden="1" customHeight="1" outlineLevel="1" x14ac:dyDescent="0.3">
      <c r="A68" s="134"/>
      <c r="B68" s="134"/>
      <c r="C68" s="134"/>
      <c r="D68" s="134"/>
      <c r="E68" s="134"/>
      <c r="F68" s="134"/>
      <c r="G68" s="134"/>
    </row>
    <row r="69" spans="1:26" ht="17.25" hidden="1" customHeight="1" outlineLevel="1" x14ac:dyDescent="0.3">
      <c r="A69" s="134"/>
      <c r="B69" s="134"/>
      <c r="C69" s="134"/>
      <c r="D69" s="134"/>
      <c r="E69" s="134"/>
      <c r="F69" s="134"/>
      <c r="G69" s="134"/>
    </row>
    <row r="70" spans="1:26" ht="17.25" hidden="1" customHeight="1" outlineLevel="1" x14ac:dyDescent="0.3">
      <c r="A70" s="134"/>
      <c r="B70" s="134"/>
      <c r="C70" s="134"/>
      <c r="D70" s="134"/>
      <c r="E70" s="134"/>
      <c r="F70" s="134"/>
      <c r="G70" s="134"/>
    </row>
    <row r="71" spans="1:26" ht="17.25" hidden="1" customHeight="1" outlineLevel="1" x14ac:dyDescent="0.3">
      <c r="A71" s="134"/>
      <c r="B71" s="134"/>
      <c r="C71" s="134"/>
      <c r="D71" s="134"/>
      <c r="E71" s="134"/>
      <c r="F71" s="134"/>
      <c r="G71" s="134"/>
    </row>
    <row r="72" spans="1:26" ht="17.25" hidden="1" customHeight="1" outlineLevel="1" thickBot="1" x14ac:dyDescent="0.35">
      <c r="A72" s="161"/>
      <c r="B72" s="161"/>
      <c r="C72" s="161"/>
      <c r="D72" s="161"/>
      <c r="E72" s="161"/>
      <c r="F72" s="161"/>
      <c r="G72" s="161"/>
    </row>
    <row r="73" spans="1:26" ht="41.25" hidden="1" customHeight="1" outlineLevel="1" thickBot="1" x14ac:dyDescent="0.35">
      <c r="A73" s="109" t="s">
        <v>31</v>
      </c>
      <c r="B73" s="110"/>
      <c r="C73" s="110"/>
      <c r="D73" s="110"/>
      <c r="E73" s="110"/>
      <c r="F73" s="110"/>
      <c r="G73" s="110"/>
    </row>
    <row r="74" spans="1:26" ht="18.75" hidden="1" customHeight="1" outlineLevel="1" x14ac:dyDescent="0.3">
      <c r="A74" s="39" t="s">
        <v>3</v>
      </c>
      <c r="B74" s="90">
        <f>$A$81</f>
        <v>1635.04</v>
      </c>
      <c r="C74" s="13">
        <f>'[1]Реги+инфр.плат.'!$C$5</f>
        <v>460.26</v>
      </c>
      <c r="D74" s="33">
        <f>'[1]Реги+инфр.плат.'!$B$10</f>
        <v>5.26</v>
      </c>
      <c r="E74" s="88">
        <f>'[1]Реги+инфр.плат.'!F2</f>
        <v>189.7</v>
      </c>
      <c r="F74" s="13">
        <f>ROUND(IF(E74=0,0,B74+C74+D74+E74),2)</f>
        <v>2290.2600000000002</v>
      </c>
      <c r="G74" s="14" t="str">
        <f>CONCATENATE(F74," = ",B74," + ",C74," + ",E74," + ",D74,)</f>
        <v>2290,26 = 1635,04 + 460,26 + 189,7 + 5,26</v>
      </c>
    </row>
    <row r="75" spans="1:26" ht="17.25" hidden="1" customHeight="1" outlineLevel="1" x14ac:dyDescent="0.3">
      <c r="A75" s="34" t="s">
        <v>8</v>
      </c>
      <c r="B75" s="86">
        <f>$A$81</f>
        <v>1635.04</v>
      </c>
      <c r="C75" s="5">
        <f>'[1]Реги+инфр.плат.'!$D$5</f>
        <v>958</v>
      </c>
      <c r="D75" s="35">
        <f>'[1]Реги+инфр.плат.'!$B$10</f>
        <v>5.26</v>
      </c>
      <c r="E75" s="89">
        <f>'[1]Реги+инфр.плат.'!F2</f>
        <v>189.7</v>
      </c>
      <c r="F75" s="5">
        <f>ROUND(IF(E75=0,0,B75+C75+D75+E75),2)</f>
        <v>2788</v>
      </c>
      <c r="G75" s="16" t="str">
        <f>CONCATENATE(F75," = ",B75," + ",C75," + ",E75," + ",D75,)</f>
        <v>2788 = 1635,04 + 958 + 189,7 + 5,26</v>
      </c>
    </row>
    <row r="76" spans="1:26" ht="17.25" hidden="1" customHeight="1" outlineLevel="1" x14ac:dyDescent="0.3">
      <c r="A76" s="34" t="s">
        <v>9</v>
      </c>
      <c r="B76" s="86">
        <f>$A$81</f>
        <v>1635.04</v>
      </c>
      <c r="C76" s="5">
        <f>'[1]Реги+инфр.плат.'!$E$5</f>
        <v>1206.81</v>
      </c>
      <c r="D76" s="35">
        <f>'[1]Реги+инфр.плат.'!$B$10</f>
        <v>5.26</v>
      </c>
      <c r="E76" s="89">
        <f>'[1]Реги+инфр.плат.'!F2</f>
        <v>189.7</v>
      </c>
      <c r="F76" s="5">
        <f>ROUND(IF(E76=0,0,B76+C76+D76+E76),2)</f>
        <v>3036.81</v>
      </c>
      <c r="G76" s="16" t="str">
        <f>CONCATENATE(F76," = ",B76," + ",C76," + ",E76," + ",D76,)</f>
        <v>3036,81 = 1635,04 + 1206,81 + 189,7 + 5,26</v>
      </c>
    </row>
    <row r="77" spans="1:26" ht="17.25" hidden="1" customHeight="1" outlineLevel="1" x14ac:dyDescent="0.3">
      <c r="A77" s="34" t="s">
        <v>1</v>
      </c>
      <c r="B77" s="86">
        <f>$A$81</f>
        <v>1635.04</v>
      </c>
      <c r="C77" s="5">
        <f>'[1]Реги+инфр.плат.'!$F$5</f>
        <v>1599.2</v>
      </c>
      <c r="D77" s="35">
        <f>'[1]Реги+инфр.плат.'!$B$10</f>
        <v>5.26</v>
      </c>
      <c r="E77" s="89">
        <f>'[1]Реги+инфр.плат.'!F2</f>
        <v>189.7</v>
      </c>
      <c r="F77" s="5">
        <f>ROUND(IF(E77=0,0,B77+C77+D77+E77),2)</f>
        <v>3429.2</v>
      </c>
      <c r="G77" s="16" t="str">
        <f>CONCATENATE(F77," = ",B77," + ",C77," + ",E77," + ",D77,)</f>
        <v>3429,2 = 1635,04 + 1599,2 + 189,7 + 5,26</v>
      </c>
    </row>
    <row r="78" spans="1:26" ht="17.25" hidden="1" customHeight="1" outlineLevel="1" thickBot="1" x14ac:dyDescent="0.35">
      <c r="A78" s="133"/>
      <c r="B78" s="134"/>
      <c r="C78" s="134"/>
      <c r="D78" s="134"/>
      <c r="E78" s="1"/>
      <c r="F78" s="1"/>
    </row>
    <row r="79" spans="1:26" ht="28.5" customHeight="1" collapsed="1" thickBot="1" x14ac:dyDescent="0.35">
      <c r="A79" s="113" t="s">
        <v>17</v>
      </c>
      <c r="B79" s="114"/>
      <c r="C79" s="114"/>
      <c r="D79" s="114"/>
      <c r="E79" s="114"/>
      <c r="F79" s="114"/>
      <c r="G79" s="115"/>
    </row>
    <row r="80" spans="1:26" ht="58.5" customHeight="1" x14ac:dyDescent="0.3">
      <c r="A80" s="148" t="s">
        <v>111</v>
      </c>
      <c r="B80" s="149"/>
      <c r="C80" s="149"/>
      <c r="D80" s="149"/>
      <c r="E80" s="149"/>
      <c r="F80" s="149"/>
      <c r="G80" s="150"/>
      <c r="H80" s="7"/>
      <c r="I80" s="7"/>
      <c r="J80" s="7"/>
      <c r="K80" s="7"/>
      <c r="L80" s="7"/>
      <c r="M80" s="7"/>
      <c r="N80" s="7"/>
      <c r="O80" s="7"/>
      <c r="P80" s="7"/>
      <c r="Q80" s="7"/>
      <c r="R80" s="7"/>
      <c r="S80" s="7"/>
      <c r="T80" s="7"/>
      <c r="U80" s="7"/>
      <c r="V80" s="7"/>
      <c r="W80" s="7"/>
      <c r="X80" s="7"/>
      <c r="Y80" s="7"/>
      <c r="Z80" s="7"/>
    </row>
    <row r="81" spans="1:26" ht="20.25" customHeight="1" x14ac:dyDescent="0.3">
      <c r="A81" s="151">
        <f>'[1]расчет свнц 1 цк'!$B$32</f>
        <v>1635.04</v>
      </c>
      <c r="B81" s="152"/>
      <c r="C81" s="152"/>
      <c r="D81" s="152"/>
      <c r="E81" s="152"/>
      <c r="F81" s="152"/>
      <c r="G81" s="153"/>
      <c r="H81" s="7"/>
      <c r="I81" s="7"/>
      <c r="J81" s="7"/>
      <c r="K81" s="7"/>
      <c r="L81" s="7"/>
      <c r="M81" s="7"/>
      <c r="N81" s="7"/>
      <c r="O81" s="7"/>
      <c r="P81" s="7"/>
      <c r="Q81" s="7"/>
      <c r="R81" s="7"/>
      <c r="S81" s="7"/>
      <c r="T81" s="7"/>
      <c r="U81" s="7"/>
      <c r="V81" s="7"/>
      <c r="W81" s="7"/>
      <c r="X81" s="7"/>
      <c r="Y81" s="7"/>
      <c r="Z81" s="7"/>
    </row>
    <row r="82" spans="1:26" ht="39.75" customHeight="1" thickBot="1" x14ac:dyDescent="0.35">
      <c r="A82" s="154" t="s">
        <v>107</v>
      </c>
      <c r="B82" s="155"/>
      <c r="C82" s="155"/>
      <c r="D82" s="155"/>
      <c r="E82" s="155"/>
      <c r="F82" s="155"/>
      <c r="G82" s="156"/>
    </row>
    <row r="83" spans="1:26" ht="22.5" customHeight="1" x14ac:dyDescent="0.3">
      <c r="A83" s="157" t="s">
        <v>18</v>
      </c>
      <c r="B83" s="158"/>
      <c r="C83" s="158"/>
      <c r="D83" s="158"/>
      <c r="E83" s="158"/>
      <c r="F83" s="158"/>
      <c r="G83" s="159"/>
    </row>
    <row r="84" spans="1:26" ht="24" customHeight="1" x14ac:dyDescent="0.3">
      <c r="A84" s="125" t="s">
        <v>12</v>
      </c>
      <c r="B84" s="111"/>
      <c r="C84" s="111"/>
      <c r="D84" s="95" t="s">
        <v>6</v>
      </c>
      <c r="E84" s="8">
        <f>'[1]СВНЦ АТС'!B3</f>
        <v>802.38</v>
      </c>
      <c r="F84" s="111"/>
      <c r="G84" s="112"/>
    </row>
    <row r="85" spans="1:26" ht="24" customHeight="1" x14ac:dyDescent="0.3">
      <c r="A85" s="125" t="s">
        <v>13</v>
      </c>
      <c r="B85" s="111"/>
      <c r="C85" s="111"/>
      <c r="D85" s="95" t="s">
        <v>6</v>
      </c>
      <c r="E85" s="8">
        <f>'[1]СВНЦ АТС'!B4</f>
        <v>1851.82</v>
      </c>
      <c r="F85" s="111"/>
      <c r="G85" s="112"/>
    </row>
    <row r="86" spans="1:26" ht="24" customHeight="1" x14ac:dyDescent="0.3">
      <c r="A86" s="125" t="s">
        <v>14</v>
      </c>
      <c r="B86" s="111"/>
      <c r="C86" s="111"/>
      <c r="D86" s="95" t="s">
        <v>6</v>
      </c>
      <c r="E86" s="8">
        <f>'[1]СВНЦ АТС'!B5</f>
        <v>5374.16</v>
      </c>
      <c r="F86" s="111"/>
      <c r="G86" s="112"/>
    </row>
    <row r="87" spans="1:26" ht="24" customHeight="1" x14ac:dyDescent="0.3">
      <c r="A87" s="129" t="s">
        <v>19</v>
      </c>
      <c r="B87" s="130"/>
      <c r="C87" s="130"/>
      <c r="D87" s="130"/>
      <c r="E87" s="130"/>
      <c r="F87" s="130"/>
      <c r="G87" s="131"/>
    </row>
    <row r="88" spans="1:26" ht="24" customHeight="1" x14ac:dyDescent="0.3">
      <c r="A88" s="125" t="s">
        <v>12</v>
      </c>
      <c r="B88" s="111"/>
      <c r="C88" s="111"/>
      <c r="D88" s="95" t="s">
        <v>6</v>
      </c>
      <c r="E88" s="8">
        <f>'[1]СВНЦ АТС'!B7</f>
        <v>802.38</v>
      </c>
      <c r="F88" s="111"/>
      <c r="G88" s="112"/>
    </row>
    <row r="89" spans="1:26" ht="24" customHeight="1" thickBot="1" x14ac:dyDescent="0.35">
      <c r="A89" s="128" t="s">
        <v>16</v>
      </c>
      <c r="B89" s="126"/>
      <c r="C89" s="126"/>
      <c r="D89" s="99" t="s">
        <v>6</v>
      </c>
      <c r="E89" s="87">
        <f>'[1]СВНЦ АТС'!B8</f>
        <v>3837.77</v>
      </c>
      <c r="F89" s="126"/>
      <c r="G89" s="127"/>
    </row>
    <row r="90" spans="1:26" ht="18.75" customHeight="1" x14ac:dyDescent="0.3">
      <c r="A90" s="124"/>
      <c r="B90" s="124"/>
      <c r="C90" s="124"/>
      <c r="D90" s="29"/>
      <c r="E90" s="28"/>
      <c r="F90" s="29"/>
      <c r="G90" s="29"/>
    </row>
    <row r="91" spans="1:26" ht="18.75" customHeight="1" x14ac:dyDescent="0.3">
      <c r="A91" s="9"/>
      <c r="B91" s="9"/>
      <c r="C91" s="9"/>
      <c r="D91" s="9"/>
      <c r="E91" s="9"/>
      <c r="F91" s="9"/>
      <c r="G91" s="9"/>
    </row>
    <row r="92" spans="1:26" ht="18.75" customHeight="1" x14ac:dyDescent="0.3">
      <c r="A92" s="9"/>
      <c r="B92" s="9"/>
      <c r="C92" s="9"/>
      <c r="D92" s="9"/>
      <c r="E92" s="9"/>
      <c r="F92" s="9"/>
      <c r="G92" s="9"/>
    </row>
  </sheetData>
  <mergeCells count="36">
    <mergeCell ref="A1:G1"/>
    <mergeCell ref="A84:C84"/>
    <mergeCell ref="A78:D78"/>
    <mergeCell ref="E3:G3"/>
    <mergeCell ref="A3:A4"/>
    <mergeCell ref="B3:B4"/>
    <mergeCell ref="C3:C4"/>
    <mergeCell ref="D3:D4"/>
    <mergeCell ref="A6:G6"/>
    <mergeCell ref="A80:G80"/>
    <mergeCell ref="A81:G81"/>
    <mergeCell ref="A82:G82"/>
    <mergeCell ref="A83:G83"/>
    <mergeCell ref="A11:G12"/>
    <mergeCell ref="A29:G30"/>
    <mergeCell ref="A60:G72"/>
    <mergeCell ref="A90:C90"/>
    <mergeCell ref="A85:C85"/>
    <mergeCell ref="A86:C86"/>
    <mergeCell ref="A88:C88"/>
    <mergeCell ref="F89:G89"/>
    <mergeCell ref="F88:G88"/>
    <mergeCell ref="A89:C89"/>
    <mergeCell ref="A87:G87"/>
    <mergeCell ref="F86:G86"/>
    <mergeCell ref="A13:G13"/>
    <mergeCell ref="A14:G14"/>
    <mergeCell ref="A24:G24"/>
    <mergeCell ref="A19:G19"/>
    <mergeCell ref="A31:G31"/>
    <mergeCell ref="A32:G32"/>
    <mergeCell ref="A33:G33"/>
    <mergeCell ref="A73:G73"/>
    <mergeCell ref="F84:G84"/>
    <mergeCell ref="F85:G85"/>
    <mergeCell ref="A79:G79"/>
  </mergeCells>
  <printOptions horizontalCentered="1"/>
  <pageMargins left="0.27" right="0" top="0.19685039370078741" bottom="0.19685039370078741" header="0" footer="0"/>
  <pageSetup paperSize="9" scale="24"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6"/>
  <sheetViews>
    <sheetView topLeftCell="A91" workbookViewId="0">
      <selection activeCell="C61" sqref="C61"/>
    </sheetView>
  </sheetViews>
  <sheetFormatPr defaultRowHeight="15" x14ac:dyDescent="0.25"/>
  <sheetData>
    <row r="1" spans="1:26" ht="18.75" customHeight="1" x14ac:dyDescent="0.25">
      <c r="A1" s="41"/>
      <c r="B1" s="164" t="s">
        <v>115</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x14ac:dyDescent="0.25">
      <c r="A2" s="42"/>
      <c r="B2" s="164"/>
      <c r="C2" s="164"/>
      <c r="D2" s="164"/>
      <c r="E2" s="164"/>
      <c r="F2" s="164"/>
      <c r="G2" s="164"/>
      <c r="H2" s="164"/>
      <c r="I2" s="164"/>
      <c r="J2" s="164"/>
      <c r="K2" s="164"/>
      <c r="L2" s="164"/>
      <c r="M2" s="164"/>
      <c r="N2" s="164"/>
      <c r="O2" s="164"/>
      <c r="P2" s="164"/>
      <c r="Q2" s="164"/>
      <c r="R2" s="164"/>
      <c r="S2" s="164"/>
      <c r="T2" s="164"/>
      <c r="U2" s="164"/>
      <c r="V2" s="164"/>
      <c r="W2" s="164"/>
      <c r="X2" s="164"/>
      <c r="Y2" s="164"/>
      <c r="Z2" s="164"/>
    </row>
    <row r="3" spans="1:26" ht="18.75" x14ac:dyDescent="0.25">
      <c r="A3" s="41"/>
      <c r="B3" s="281" t="s">
        <v>114</v>
      </c>
      <c r="C3" s="282"/>
      <c r="D3" s="282"/>
      <c r="E3" s="282"/>
      <c r="F3" s="282"/>
      <c r="G3" s="282"/>
      <c r="H3" s="282"/>
      <c r="I3" s="282"/>
      <c r="J3" s="282"/>
      <c r="K3" s="282"/>
      <c r="L3" s="282"/>
      <c r="M3" s="282"/>
      <c r="N3" s="283"/>
      <c r="O3" s="43"/>
      <c r="P3" s="43"/>
      <c r="Q3" s="43"/>
      <c r="R3" s="43"/>
      <c r="S3" s="43"/>
      <c r="T3" s="43"/>
      <c r="U3" s="43"/>
      <c r="V3" s="43"/>
      <c r="W3" s="43"/>
      <c r="X3" s="43"/>
      <c r="Y3" s="43"/>
      <c r="Z3" s="43"/>
    </row>
    <row r="4" spans="1:26" ht="15.75" x14ac:dyDescent="0.25">
      <c r="A4" s="41"/>
      <c r="B4" s="255" t="s">
        <v>36</v>
      </c>
      <c r="C4" s="256"/>
      <c r="D4" s="256"/>
      <c r="E4" s="256"/>
      <c r="F4" s="256"/>
      <c r="G4" s="256"/>
      <c r="H4" s="256"/>
      <c r="I4" s="256"/>
      <c r="J4" s="256"/>
      <c r="K4" s="256"/>
      <c r="L4" s="256"/>
      <c r="M4" s="256"/>
      <c r="N4" s="257"/>
      <c r="O4" s="44"/>
      <c r="P4" s="44"/>
      <c r="Q4" s="44"/>
      <c r="R4" s="44"/>
      <c r="S4" s="44"/>
      <c r="T4" s="44"/>
      <c r="U4" s="44"/>
      <c r="V4" s="44"/>
      <c r="W4" s="44"/>
      <c r="X4" s="44"/>
      <c r="Y4" s="44"/>
      <c r="Z4" s="44"/>
    </row>
    <row r="5" spans="1:26" x14ac:dyDescent="0.25">
      <c r="A5" s="41"/>
      <c r="B5" s="165" t="s">
        <v>37</v>
      </c>
      <c r="C5" s="165"/>
      <c r="D5" s="165"/>
      <c r="E5" s="165"/>
      <c r="F5" s="165"/>
      <c r="G5" s="165"/>
      <c r="H5" s="165"/>
      <c r="I5" s="165"/>
      <c r="J5" s="165"/>
      <c r="K5" s="165"/>
      <c r="L5" s="165"/>
      <c r="M5" s="165"/>
      <c r="N5" s="165"/>
      <c r="O5" s="45"/>
      <c r="P5" s="45"/>
      <c r="Q5" s="45"/>
      <c r="R5" s="45"/>
      <c r="S5" s="45"/>
      <c r="T5" s="45"/>
      <c r="U5" s="45"/>
      <c r="V5" s="45"/>
      <c r="W5" s="45"/>
      <c r="X5" s="45"/>
      <c r="Y5" s="45"/>
      <c r="Z5" s="45"/>
    </row>
    <row r="6" spans="1:26" ht="15.75" x14ac:dyDescent="0.25">
      <c r="A6" s="41"/>
      <c r="B6" s="166"/>
      <c r="C6" s="166"/>
      <c r="D6" s="166"/>
      <c r="E6" s="166"/>
      <c r="F6" s="166"/>
      <c r="G6" s="247" t="s">
        <v>0</v>
      </c>
      <c r="H6" s="247"/>
      <c r="I6" s="247"/>
      <c r="J6" s="247"/>
      <c r="K6" s="247"/>
      <c r="L6" s="247"/>
      <c r="M6" s="247"/>
      <c r="N6" s="247"/>
      <c r="O6" s="105"/>
      <c r="P6" s="105"/>
      <c r="Q6" s="105"/>
      <c r="R6" s="105"/>
      <c r="S6" s="284"/>
      <c r="T6" s="284"/>
      <c r="U6" s="46"/>
      <c r="V6" s="46"/>
      <c r="W6" s="46"/>
      <c r="X6" s="46"/>
      <c r="Y6" s="46"/>
      <c r="Z6" s="46"/>
    </row>
    <row r="7" spans="1:26" ht="15.75" x14ac:dyDescent="0.25">
      <c r="A7" s="41"/>
      <c r="B7" s="166"/>
      <c r="C7" s="166"/>
      <c r="D7" s="166"/>
      <c r="E7" s="166"/>
      <c r="F7" s="166"/>
      <c r="G7" s="247" t="s">
        <v>38</v>
      </c>
      <c r="H7" s="247"/>
      <c r="I7" s="247" t="s">
        <v>39</v>
      </c>
      <c r="J7" s="247"/>
      <c r="K7" s="247" t="s">
        <v>40</v>
      </c>
      <c r="L7" s="247"/>
      <c r="M7" s="278" t="s">
        <v>1</v>
      </c>
      <c r="N7" s="279"/>
      <c r="O7" s="47"/>
      <c r="P7" s="48"/>
      <c r="Q7" s="48"/>
      <c r="R7" s="48"/>
      <c r="S7" s="48"/>
      <c r="T7" s="49"/>
      <c r="U7" s="50"/>
      <c r="V7" s="50"/>
      <c r="W7" s="50"/>
      <c r="X7" s="50"/>
      <c r="Y7" s="50"/>
      <c r="Z7" s="50"/>
    </row>
    <row r="8" spans="1:26" x14ac:dyDescent="0.25">
      <c r="A8" s="41"/>
      <c r="B8" s="247" t="s">
        <v>41</v>
      </c>
      <c r="C8" s="247"/>
      <c r="D8" s="247"/>
      <c r="E8" s="247"/>
      <c r="F8" s="247"/>
      <c r="G8" s="280">
        <v>2453.4</v>
      </c>
      <c r="H8" s="280"/>
      <c r="I8" s="280">
        <v>2951.14</v>
      </c>
      <c r="J8" s="280"/>
      <c r="K8" s="280">
        <v>3199.95</v>
      </c>
      <c r="L8" s="280"/>
      <c r="M8" s="280">
        <v>3592.34</v>
      </c>
      <c r="N8" s="280"/>
      <c r="O8" s="46"/>
      <c r="P8" s="46"/>
      <c r="Q8" s="46"/>
      <c r="R8" s="46"/>
      <c r="S8" s="46"/>
      <c r="T8" s="46"/>
      <c r="U8" s="46"/>
      <c r="V8" s="46"/>
      <c r="W8" s="46"/>
      <c r="X8" s="46"/>
      <c r="Y8" s="46"/>
      <c r="Z8" s="46"/>
    </row>
    <row r="9" spans="1:26" x14ac:dyDescent="0.25">
      <c r="A9" s="41"/>
      <c r="B9" s="274" t="s">
        <v>42</v>
      </c>
      <c r="C9" s="274"/>
      <c r="D9" s="274"/>
      <c r="E9" s="274"/>
      <c r="F9" s="274"/>
      <c r="G9" s="274"/>
      <c r="H9" s="274"/>
      <c r="I9" s="274"/>
      <c r="J9" s="274"/>
      <c r="K9" s="274"/>
      <c r="L9" s="274"/>
      <c r="M9" s="275">
        <v>1635.04</v>
      </c>
      <c r="N9" s="275"/>
      <c r="O9" s="41"/>
      <c r="P9" s="41"/>
      <c r="Q9" s="41"/>
      <c r="R9" s="41"/>
      <c r="S9" s="41"/>
      <c r="T9" s="41"/>
      <c r="U9" s="41"/>
      <c r="V9" s="41"/>
      <c r="W9" s="41"/>
      <c r="X9" s="41"/>
      <c r="Y9" s="41"/>
      <c r="Z9" s="41"/>
    </row>
    <row r="10" spans="1:26" x14ac:dyDescent="0.25">
      <c r="A10" s="41"/>
      <c r="B10" s="165" t="s">
        <v>43</v>
      </c>
      <c r="C10" s="165"/>
      <c r="D10" s="165"/>
      <c r="E10" s="165"/>
      <c r="F10" s="165"/>
      <c r="G10" s="165"/>
      <c r="H10" s="165"/>
      <c r="I10" s="165"/>
      <c r="J10" s="165"/>
      <c r="K10" s="165"/>
      <c r="L10" s="165"/>
      <c r="M10" s="165"/>
      <c r="N10" s="165"/>
      <c r="O10" s="41"/>
      <c r="P10" s="41"/>
      <c r="Q10" s="41"/>
      <c r="R10" s="41"/>
      <c r="S10" s="41"/>
      <c r="T10" s="41"/>
      <c r="U10" s="41"/>
      <c r="V10" s="41"/>
      <c r="W10" s="41"/>
      <c r="X10" s="41"/>
      <c r="Y10" s="41"/>
      <c r="Z10" s="41"/>
    </row>
    <row r="11" spans="1:26" x14ac:dyDescent="0.25">
      <c r="A11" s="41"/>
      <c r="B11" s="248" t="s">
        <v>20</v>
      </c>
      <c r="C11" s="203"/>
      <c r="D11" s="203"/>
      <c r="E11" s="203"/>
      <c r="F11" s="203"/>
      <c r="G11" s="203"/>
      <c r="H11" s="203"/>
      <c r="I11" s="203"/>
      <c r="J11" s="203"/>
      <c r="K11" s="203"/>
      <c r="L11" s="203"/>
      <c r="M11" s="276" t="s">
        <v>119</v>
      </c>
      <c r="N11" s="277"/>
      <c r="O11" s="41"/>
      <c r="P11" s="41"/>
      <c r="Q11" s="41"/>
      <c r="R11" s="41"/>
      <c r="S11" s="41"/>
      <c r="T11" s="41"/>
      <c r="U11" s="41"/>
      <c r="V11" s="41"/>
      <c r="W11" s="41"/>
      <c r="X11" s="41"/>
      <c r="Y11" s="41"/>
      <c r="Z11" s="41"/>
    </row>
    <row r="12" spans="1:26" x14ac:dyDescent="0.25">
      <c r="A12" s="41"/>
      <c r="B12" s="248" t="s">
        <v>21</v>
      </c>
      <c r="C12" s="203"/>
      <c r="D12" s="203"/>
      <c r="E12" s="203"/>
      <c r="F12" s="203"/>
      <c r="G12" s="203"/>
      <c r="H12" s="203"/>
      <c r="I12" s="203"/>
      <c r="J12" s="203"/>
      <c r="K12" s="203"/>
      <c r="L12" s="203"/>
      <c r="M12" s="276" t="s">
        <v>116</v>
      </c>
      <c r="N12" s="277"/>
      <c r="O12" s="41"/>
      <c r="P12" s="41"/>
      <c r="Q12" s="41"/>
      <c r="R12" s="41"/>
      <c r="S12" s="41"/>
      <c r="T12" s="41"/>
      <c r="U12" s="41"/>
      <c r="V12" s="41"/>
      <c r="W12" s="41"/>
      <c r="X12" s="41"/>
      <c r="Y12" s="41"/>
      <c r="Z12" s="41"/>
    </row>
    <row r="13" spans="1:26" x14ac:dyDescent="0.25">
      <c r="A13" s="41"/>
      <c r="B13" s="203" t="s">
        <v>22</v>
      </c>
      <c r="C13" s="203"/>
      <c r="D13" s="203"/>
      <c r="E13" s="203"/>
      <c r="F13" s="203"/>
      <c r="G13" s="203"/>
      <c r="H13" s="203"/>
      <c r="I13" s="203"/>
      <c r="J13" s="203"/>
      <c r="K13" s="203"/>
      <c r="L13" s="203"/>
      <c r="M13" s="272">
        <v>1.0879400700000001E-3</v>
      </c>
      <c r="N13" s="273"/>
      <c r="O13" s="41"/>
      <c r="P13" s="41"/>
      <c r="Q13" s="41"/>
      <c r="R13" s="41"/>
      <c r="S13" s="41"/>
      <c r="T13" s="41"/>
      <c r="U13" s="41"/>
      <c r="V13" s="41"/>
      <c r="W13" s="41"/>
      <c r="X13" s="41"/>
      <c r="Y13" s="41"/>
      <c r="Z13" s="41"/>
    </row>
    <row r="14" spans="1:26" x14ac:dyDescent="0.25">
      <c r="A14" s="47"/>
      <c r="B14" s="248" t="s">
        <v>23</v>
      </c>
      <c r="C14" s="203"/>
      <c r="D14" s="203"/>
      <c r="E14" s="203"/>
      <c r="F14" s="203"/>
      <c r="G14" s="203"/>
      <c r="H14" s="203"/>
      <c r="I14" s="203"/>
      <c r="J14" s="203"/>
      <c r="K14" s="203"/>
      <c r="L14" s="203"/>
      <c r="M14" s="259">
        <v>99.159000000000006</v>
      </c>
      <c r="N14" s="260"/>
      <c r="O14" s="41"/>
      <c r="P14" s="41"/>
      <c r="Q14" s="41"/>
      <c r="R14" s="41"/>
      <c r="S14" s="41"/>
      <c r="T14" s="41"/>
      <c r="U14" s="41"/>
      <c r="V14" s="41"/>
      <c r="W14" s="41"/>
      <c r="X14" s="41"/>
      <c r="Y14" s="41"/>
      <c r="Z14" s="41"/>
    </row>
    <row r="15" spans="1:26" x14ac:dyDescent="0.25">
      <c r="A15" s="47"/>
      <c r="B15" s="203" t="s">
        <v>44</v>
      </c>
      <c r="C15" s="203"/>
      <c r="D15" s="203"/>
      <c r="E15" s="203"/>
      <c r="F15" s="203"/>
      <c r="G15" s="203"/>
      <c r="H15" s="203"/>
      <c r="I15" s="203"/>
      <c r="J15" s="203"/>
      <c r="K15" s="203"/>
      <c r="L15" s="203"/>
      <c r="M15" s="270">
        <v>0</v>
      </c>
      <c r="N15" s="271"/>
      <c r="O15" s="41"/>
      <c r="P15" s="41"/>
      <c r="Q15" s="41"/>
      <c r="R15" s="41"/>
      <c r="S15" s="41"/>
      <c r="T15" s="41"/>
      <c r="U15" s="41"/>
      <c r="V15" s="41"/>
      <c r="W15" s="41"/>
      <c r="X15" s="41"/>
      <c r="Y15" s="41"/>
      <c r="Z15" s="41"/>
    </row>
    <row r="16" spans="1:26" x14ac:dyDescent="0.25">
      <c r="A16" s="47"/>
      <c r="B16" s="203" t="s">
        <v>45</v>
      </c>
      <c r="C16" s="203"/>
      <c r="D16" s="203"/>
      <c r="E16" s="203"/>
      <c r="F16" s="203"/>
      <c r="G16" s="203"/>
      <c r="H16" s="203"/>
      <c r="I16" s="203"/>
      <c r="J16" s="203"/>
      <c r="K16" s="203"/>
      <c r="L16" s="203"/>
      <c r="M16" s="270">
        <v>86.944590000000005</v>
      </c>
      <c r="N16" s="271"/>
      <c r="O16" s="41"/>
      <c r="P16" s="41"/>
      <c r="Q16" s="41"/>
      <c r="R16" s="41"/>
      <c r="S16" s="41"/>
      <c r="T16" s="41"/>
      <c r="U16" s="41"/>
      <c r="V16" s="41"/>
      <c r="W16" s="41"/>
      <c r="X16" s="41"/>
      <c r="Y16" s="41"/>
      <c r="Z16" s="41"/>
    </row>
    <row r="17" spans="1:26" x14ac:dyDescent="0.25">
      <c r="A17" s="47"/>
      <c r="B17" s="223" t="s">
        <v>46</v>
      </c>
      <c r="C17" s="224"/>
      <c r="D17" s="224"/>
      <c r="E17" s="224"/>
      <c r="F17" s="224"/>
      <c r="G17" s="224"/>
      <c r="H17" s="224"/>
      <c r="I17" s="224"/>
      <c r="J17" s="224"/>
      <c r="K17" s="224"/>
      <c r="L17" s="224"/>
      <c r="M17" s="224"/>
      <c r="N17" s="225"/>
      <c r="O17" s="41"/>
      <c r="P17" s="41"/>
      <c r="Q17" s="41"/>
      <c r="R17" s="41"/>
      <c r="S17" s="41"/>
      <c r="T17" s="41"/>
      <c r="U17" s="41"/>
      <c r="V17" s="41"/>
      <c r="W17" s="41"/>
      <c r="X17" s="41"/>
      <c r="Y17" s="41"/>
      <c r="Z17" s="41"/>
    </row>
    <row r="18" spans="1:26" x14ac:dyDescent="0.25">
      <c r="A18" s="47"/>
      <c r="B18" s="222" t="s">
        <v>47</v>
      </c>
      <c r="C18" s="222"/>
      <c r="D18" s="222"/>
      <c r="E18" s="222"/>
      <c r="F18" s="222"/>
      <c r="G18" s="222"/>
      <c r="H18" s="222"/>
      <c r="I18" s="222"/>
      <c r="J18" s="222"/>
      <c r="K18" s="222"/>
      <c r="L18" s="222"/>
      <c r="M18" s="268">
        <v>0</v>
      </c>
      <c r="N18" s="269"/>
      <c r="O18" s="41"/>
      <c r="P18" s="41"/>
      <c r="Q18" s="41"/>
      <c r="R18" s="41"/>
      <c r="S18" s="41"/>
      <c r="T18" s="41"/>
      <c r="U18" s="41"/>
      <c r="V18" s="41"/>
      <c r="W18" s="41"/>
      <c r="X18" s="41"/>
      <c r="Y18" s="41"/>
      <c r="Z18" s="41"/>
    </row>
    <row r="19" spans="1:26" x14ac:dyDescent="0.25">
      <c r="A19" s="47"/>
      <c r="B19" s="222" t="s">
        <v>48</v>
      </c>
      <c r="C19" s="222"/>
      <c r="D19" s="222"/>
      <c r="E19" s="222"/>
      <c r="F19" s="222"/>
      <c r="G19" s="222"/>
      <c r="H19" s="222"/>
      <c r="I19" s="222"/>
      <c r="J19" s="222"/>
      <c r="K19" s="222"/>
      <c r="L19" s="222"/>
      <c r="M19" s="268">
        <v>0.54451000000000005</v>
      </c>
      <c r="N19" s="269"/>
      <c r="O19" s="41"/>
      <c r="P19" s="41"/>
      <c r="Q19" s="41"/>
      <c r="R19" s="41"/>
      <c r="S19" s="41"/>
      <c r="T19" s="41"/>
      <c r="U19" s="41"/>
      <c r="V19" s="41"/>
      <c r="W19" s="41"/>
      <c r="X19" s="41"/>
      <c r="Y19" s="41"/>
      <c r="Z19" s="41"/>
    </row>
    <row r="20" spans="1:26" x14ac:dyDescent="0.25">
      <c r="A20" s="47"/>
      <c r="B20" s="222" t="s">
        <v>49</v>
      </c>
      <c r="C20" s="222"/>
      <c r="D20" s="222"/>
      <c r="E20" s="222"/>
      <c r="F20" s="222"/>
      <c r="G20" s="222"/>
      <c r="H20" s="222"/>
      <c r="I20" s="222"/>
      <c r="J20" s="222"/>
      <c r="K20" s="222"/>
      <c r="L20" s="222"/>
      <c r="M20" s="268">
        <v>86.400080000000003</v>
      </c>
      <c r="N20" s="269"/>
      <c r="O20" s="41"/>
      <c r="P20" s="41"/>
      <c r="Q20" s="41"/>
      <c r="R20" s="41"/>
      <c r="S20" s="41"/>
      <c r="T20" s="41"/>
      <c r="U20" s="41"/>
      <c r="V20" s="41"/>
      <c r="W20" s="41"/>
      <c r="X20" s="41"/>
      <c r="Y20" s="41"/>
      <c r="Z20" s="41"/>
    </row>
    <row r="21" spans="1:26" x14ac:dyDescent="0.25">
      <c r="A21" s="47"/>
      <c r="B21" s="222" t="s">
        <v>24</v>
      </c>
      <c r="C21" s="222"/>
      <c r="D21" s="222"/>
      <c r="E21" s="222"/>
      <c r="F21" s="222"/>
      <c r="G21" s="222"/>
      <c r="H21" s="222"/>
      <c r="I21" s="222"/>
      <c r="J21" s="222"/>
      <c r="K21" s="222"/>
      <c r="L21" s="222"/>
      <c r="M21" s="268">
        <v>0</v>
      </c>
      <c r="N21" s="269"/>
      <c r="O21" s="41"/>
      <c r="P21" s="41"/>
      <c r="Q21" s="41"/>
      <c r="R21" s="41"/>
      <c r="S21" s="41"/>
      <c r="T21" s="41"/>
      <c r="U21" s="41"/>
      <c r="V21" s="41"/>
      <c r="W21" s="41"/>
      <c r="X21" s="41"/>
      <c r="Y21" s="41"/>
      <c r="Z21" s="41"/>
    </row>
    <row r="22" spans="1:26" x14ac:dyDescent="0.25">
      <c r="A22" s="47"/>
      <c r="B22" s="222" t="s">
        <v>50</v>
      </c>
      <c r="C22" s="222"/>
      <c r="D22" s="222"/>
      <c r="E22" s="222"/>
      <c r="F22" s="222"/>
      <c r="G22" s="222"/>
      <c r="H22" s="222"/>
      <c r="I22" s="222"/>
      <c r="J22" s="222"/>
      <c r="K22" s="222"/>
      <c r="L22" s="222"/>
      <c r="M22" s="268">
        <v>0</v>
      </c>
      <c r="N22" s="269"/>
      <c r="O22" s="41"/>
      <c r="P22" s="41"/>
      <c r="Q22" s="41"/>
      <c r="R22" s="41"/>
      <c r="S22" s="41"/>
      <c r="T22" s="41"/>
      <c r="U22" s="41"/>
      <c r="V22" s="41"/>
      <c r="W22" s="41"/>
      <c r="X22" s="41"/>
      <c r="Y22" s="41"/>
      <c r="Z22" s="41"/>
    </row>
    <row r="23" spans="1:26" x14ac:dyDescent="0.25">
      <c r="A23" s="47"/>
      <c r="B23" s="248" t="s">
        <v>25</v>
      </c>
      <c r="C23" s="203"/>
      <c r="D23" s="203"/>
      <c r="E23" s="203"/>
      <c r="F23" s="203"/>
      <c r="G23" s="203"/>
      <c r="H23" s="203"/>
      <c r="I23" s="203"/>
      <c r="J23" s="203"/>
      <c r="K23" s="203"/>
      <c r="L23" s="203"/>
      <c r="M23" s="268">
        <v>6.6882999999999999</v>
      </c>
      <c r="N23" s="269"/>
      <c r="O23" s="41"/>
      <c r="P23" s="41"/>
      <c r="Q23" s="41"/>
      <c r="R23" s="41"/>
      <c r="S23" s="41"/>
      <c r="T23" s="41"/>
      <c r="U23" s="41"/>
      <c r="V23" s="41"/>
      <c r="W23" s="41"/>
      <c r="X23" s="41"/>
      <c r="Y23" s="41"/>
      <c r="Z23" s="41"/>
    </row>
    <row r="24" spans="1:26" x14ac:dyDescent="0.25">
      <c r="A24" s="47"/>
      <c r="B24" s="203" t="s">
        <v>51</v>
      </c>
      <c r="C24" s="203"/>
      <c r="D24" s="203"/>
      <c r="E24" s="203"/>
      <c r="F24" s="203"/>
      <c r="G24" s="203"/>
      <c r="H24" s="203"/>
      <c r="I24" s="203"/>
      <c r="J24" s="203"/>
      <c r="K24" s="203"/>
      <c r="L24" s="203"/>
      <c r="M24" s="259">
        <v>0</v>
      </c>
      <c r="N24" s="260"/>
      <c r="O24" s="41"/>
      <c r="P24" s="41"/>
      <c r="Q24" s="41"/>
      <c r="R24" s="41"/>
      <c r="S24" s="41"/>
      <c r="T24" s="41"/>
      <c r="U24" s="41"/>
      <c r="V24" s="41"/>
      <c r="W24" s="41"/>
      <c r="X24" s="41"/>
      <c r="Y24" s="41"/>
      <c r="Z24" s="41"/>
    </row>
    <row r="25" spans="1:26" x14ac:dyDescent="0.25">
      <c r="A25" s="47"/>
      <c r="B25" s="223" t="s">
        <v>46</v>
      </c>
      <c r="C25" s="224"/>
      <c r="D25" s="224"/>
      <c r="E25" s="224"/>
      <c r="F25" s="224"/>
      <c r="G25" s="224"/>
      <c r="H25" s="224"/>
      <c r="I25" s="224"/>
      <c r="J25" s="224"/>
      <c r="K25" s="224"/>
      <c r="L25" s="224"/>
      <c r="M25" s="224"/>
      <c r="N25" s="225"/>
      <c r="O25" s="41"/>
      <c r="P25" s="41"/>
      <c r="Q25" s="41"/>
      <c r="R25" s="41"/>
      <c r="S25" s="41"/>
      <c r="T25" s="41"/>
      <c r="U25" s="41"/>
      <c r="V25" s="41"/>
      <c r="W25" s="41"/>
      <c r="X25" s="41"/>
      <c r="Y25" s="41"/>
      <c r="Z25" s="41"/>
    </row>
    <row r="26" spans="1:26" x14ac:dyDescent="0.25">
      <c r="A26" s="47"/>
      <c r="B26" s="222" t="s">
        <v>26</v>
      </c>
      <c r="C26" s="222"/>
      <c r="D26" s="222"/>
      <c r="E26" s="222"/>
      <c r="F26" s="222"/>
      <c r="G26" s="222"/>
      <c r="H26" s="222"/>
      <c r="I26" s="222"/>
      <c r="J26" s="222"/>
      <c r="K26" s="222"/>
      <c r="L26" s="222"/>
      <c r="M26" s="259">
        <v>0</v>
      </c>
      <c r="N26" s="260"/>
      <c r="O26" s="41"/>
      <c r="P26" s="41"/>
      <c r="Q26" s="41"/>
      <c r="R26" s="41"/>
      <c r="S26" s="41"/>
      <c r="T26" s="41"/>
      <c r="U26" s="41"/>
      <c r="V26" s="41"/>
      <c r="W26" s="41"/>
      <c r="X26" s="41"/>
      <c r="Y26" s="41"/>
      <c r="Z26" s="41"/>
    </row>
    <row r="27" spans="1:26" x14ac:dyDescent="0.25">
      <c r="A27" s="47"/>
      <c r="B27" s="222" t="s">
        <v>52</v>
      </c>
      <c r="C27" s="222"/>
      <c r="D27" s="222"/>
      <c r="E27" s="222"/>
      <c r="F27" s="222"/>
      <c r="G27" s="222"/>
      <c r="H27" s="222"/>
      <c r="I27" s="222"/>
      <c r="J27" s="222"/>
      <c r="K27" s="222"/>
      <c r="L27" s="222"/>
      <c r="M27" s="259">
        <v>0</v>
      </c>
      <c r="N27" s="260"/>
      <c r="O27" s="41"/>
      <c r="P27" s="41"/>
      <c r="Q27" s="41"/>
      <c r="R27" s="41"/>
      <c r="S27" s="41"/>
      <c r="T27" s="41"/>
      <c r="U27" s="41"/>
      <c r="V27" s="41"/>
      <c r="W27" s="41"/>
      <c r="X27" s="41"/>
      <c r="Y27" s="41"/>
      <c r="Z27" s="41"/>
    </row>
    <row r="28" spans="1:26" x14ac:dyDescent="0.25">
      <c r="A28" s="47"/>
      <c r="B28" s="222" t="s">
        <v>53</v>
      </c>
      <c r="C28" s="222"/>
      <c r="D28" s="222"/>
      <c r="E28" s="222"/>
      <c r="F28" s="222"/>
      <c r="G28" s="222"/>
      <c r="H28" s="222"/>
      <c r="I28" s="222"/>
      <c r="J28" s="222"/>
      <c r="K28" s="222"/>
      <c r="L28" s="222"/>
      <c r="M28" s="259">
        <v>0</v>
      </c>
      <c r="N28" s="260"/>
      <c r="O28" s="41"/>
      <c r="P28" s="41"/>
      <c r="Q28" s="41"/>
      <c r="R28" s="41"/>
      <c r="S28" s="41"/>
      <c r="T28" s="41"/>
      <c r="U28" s="41"/>
      <c r="V28" s="41"/>
      <c r="W28" s="41"/>
      <c r="X28" s="41"/>
      <c r="Y28" s="41"/>
      <c r="Z28" s="41"/>
    </row>
    <row r="29" spans="1:26" x14ac:dyDescent="0.25">
      <c r="A29" s="47"/>
      <c r="B29" s="222" t="s">
        <v>54</v>
      </c>
      <c r="C29" s="222"/>
      <c r="D29" s="222"/>
      <c r="E29" s="222"/>
      <c r="F29" s="222"/>
      <c r="G29" s="222"/>
      <c r="H29" s="222"/>
      <c r="I29" s="222"/>
      <c r="J29" s="222"/>
      <c r="K29" s="222"/>
      <c r="L29" s="222"/>
      <c r="M29" s="259">
        <v>0</v>
      </c>
      <c r="N29" s="260"/>
      <c r="O29" s="41"/>
      <c r="P29" s="41"/>
      <c r="Q29" s="41"/>
      <c r="R29" s="41"/>
      <c r="S29" s="41"/>
      <c r="T29" s="41"/>
      <c r="U29" s="41"/>
      <c r="V29" s="41"/>
      <c r="W29" s="41"/>
      <c r="X29" s="41"/>
      <c r="Y29" s="41"/>
      <c r="Z29" s="41"/>
    </row>
    <row r="30" spans="1:26" x14ac:dyDescent="0.25">
      <c r="A30" s="47"/>
      <c r="B30" s="222" t="s">
        <v>27</v>
      </c>
      <c r="C30" s="222"/>
      <c r="D30" s="222"/>
      <c r="E30" s="222"/>
      <c r="F30" s="222"/>
      <c r="G30" s="222"/>
      <c r="H30" s="222"/>
      <c r="I30" s="222"/>
      <c r="J30" s="222"/>
      <c r="K30" s="222"/>
      <c r="L30" s="222"/>
      <c r="M30" s="266">
        <v>0</v>
      </c>
      <c r="N30" s="267"/>
      <c r="O30" s="41"/>
      <c r="P30" s="41"/>
      <c r="Q30" s="41"/>
      <c r="R30" s="41"/>
      <c r="S30" s="41"/>
      <c r="T30" s="41"/>
      <c r="U30" s="41"/>
      <c r="V30" s="41"/>
      <c r="W30" s="41"/>
      <c r="X30" s="41"/>
      <c r="Y30" s="41"/>
      <c r="Z30" s="41"/>
    </row>
    <row r="31" spans="1:26" x14ac:dyDescent="0.25">
      <c r="A31" s="47"/>
      <c r="B31" s="222" t="s">
        <v>55</v>
      </c>
      <c r="C31" s="222"/>
      <c r="D31" s="222"/>
      <c r="E31" s="222"/>
      <c r="F31" s="222"/>
      <c r="G31" s="222"/>
      <c r="H31" s="222"/>
      <c r="I31" s="222"/>
      <c r="J31" s="222"/>
      <c r="K31" s="222"/>
      <c r="L31" s="222"/>
      <c r="M31" s="266">
        <v>0</v>
      </c>
      <c r="N31" s="267"/>
      <c r="O31" s="41"/>
      <c r="P31" s="41"/>
      <c r="Q31" s="41"/>
      <c r="R31" s="41"/>
      <c r="S31" s="41"/>
      <c r="T31" s="41"/>
      <c r="U31" s="41"/>
      <c r="V31" s="41"/>
      <c r="W31" s="41"/>
      <c r="X31" s="41"/>
      <c r="Y31" s="41"/>
      <c r="Z31" s="41"/>
    </row>
    <row r="32" spans="1:26" x14ac:dyDescent="0.25">
      <c r="A32" s="47"/>
      <c r="B32" s="222" t="s">
        <v>56</v>
      </c>
      <c r="C32" s="222"/>
      <c r="D32" s="222"/>
      <c r="E32" s="222"/>
      <c r="F32" s="222"/>
      <c r="G32" s="222"/>
      <c r="H32" s="222"/>
      <c r="I32" s="222"/>
      <c r="J32" s="222"/>
      <c r="K32" s="222"/>
      <c r="L32" s="222"/>
      <c r="M32" s="266">
        <v>0</v>
      </c>
      <c r="N32" s="267"/>
      <c r="O32" s="41"/>
      <c r="P32" s="41"/>
      <c r="Q32" s="41"/>
      <c r="R32" s="41"/>
      <c r="S32" s="41"/>
      <c r="T32" s="41"/>
      <c r="U32" s="41"/>
      <c r="V32" s="41"/>
      <c r="W32" s="41"/>
      <c r="X32" s="41"/>
      <c r="Y32" s="41"/>
      <c r="Z32" s="41"/>
    </row>
    <row r="33" spans="1:26" x14ac:dyDescent="0.25">
      <c r="A33" s="47"/>
      <c r="B33" s="248" t="s">
        <v>57</v>
      </c>
      <c r="C33" s="203"/>
      <c r="D33" s="203"/>
      <c r="E33" s="203"/>
      <c r="F33" s="203"/>
      <c r="G33" s="203"/>
      <c r="H33" s="203"/>
      <c r="I33" s="203"/>
      <c r="J33" s="203"/>
      <c r="K33" s="203"/>
      <c r="L33" s="203"/>
      <c r="M33" s="259">
        <v>71437.827999999994</v>
      </c>
      <c r="N33" s="260"/>
      <c r="O33" s="41"/>
      <c r="P33" s="41"/>
      <c r="Q33" s="41"/>
      <c r="R33" s="41"/>
      <c r="S33" s="41"/>
      <c r="T33" s="41"/>
      <c r="U33" s="41"/>
      <c r="V33" s="41"/>
      <c r="W33" s="41"/>
      <c r="X33" s="41"/>
      <c r="Y33" s="41"/>
      <c r="Z33" s="41"/>
    </row>
    <row r="34" spans="1:26" x14ac:dyDescent="0.25">
      <c r="A34" s="47"/>
      <c r="B34" s="203" t="s">
        <v>58</v>
      </c>
      <c r="C34" s="203"/>
      <c r="D34" s="203"/>
      <c r="E34" s="203"/>
      <c r="F34" s="203"/>
      <c r="G34" s="203"/>
      <c r="H34" s="203"/>
      <c r="I34" s="203"/>
      <c r="J34" s="203"/>
      <c r="K34" s="203"/>
      <c r="L34" s="203"/>
      <c r="M34" s="266">
        <v>0</v>
      </c>
      <c r="N34" s="267"/>
      <c r="O34" s="41"/>
      <c r="P34" s="41"/>
      <c r="Q34" s="41"/>
      <c r="R34" s="41"/>
      <c r="S34" s="41"/>
      <c r="T34" s="41"/>
      <c r="U34" s="41"/>
      <c r="V34" s="41"/>
      <c r="W34" s="41"/>
      <c r="X34" s="41"/>
      <c r="Y34" s="41"/>
      <c r="Z34" s="41"/>
    </row>
    <row r="35" spans="1:26" x14ac:dyDescent="0.25">
      <c r="A35" s="47"/>
      <c r="B35" s="223" t="s">
        <v>59</v>
      </c>
      <c r="C35" s="224"/>
      <c r="D35" s="224"/>
      <c r="E35" s="224"/>
      <c r="F35" s="224"/>
      <c r="G35" s="224"/>
      <c r="H35" s="224"/>
      <c r="I35" s="224"/>
      <c r="J35" s="224"/>
      <c r="K35" s="224"/>
      <c r="L35" s="225"/>
      <c r="M35" s="259">
        <v>63014.202982690003</v>
      </c>
      <c r="N35" s="260"/>
      <c r="O35" s="41"/>
      <c r="P35" s="41"/>
      <c r="Q35" s="41"/>
      <c r="R35" s="41"/>
      <c r="S35" s="41"/>
      <c r="T35" s="41"/>
      <c r="U35" s="41"/>
      <c r="V35" s="41"/>
      <c r="W35" s="41"/>
      <c r="X35" s="41"/>
      <c r="Y35" s="41"/>
      <c r="Z35" s="41"/>
    </row>
    <row r="36" spans="1:26" x14ac:dyDescent="0.25">
      <c r="A36" s="47"/>
      <c r="B36" s="223" t="s">
        <v>46</v>
      </c>
      <c r="C36" s="224"/>
      <c r="D36" s="224"/>
      <c r="E36" s="224"/>
      <c r="F36" s="224"/>
      <c r="G36" s="224"/>
      <c r="H36" s="224"/>
      <c r="I36" s="224"/>
      <c r="J36" s="224"/>
      <c r="K36" s="224"/>
      <c r="L36" s="224"/>
      <c r="M36" s="224"/>
      <c r="N36" s="225"/>
      <c r="O36" s="41"/>
      <c r="P36" s="41"/>
      <c r="Q36" s="41"/>
      <c r="R36" s="41"/>
      <c r="S36" s="41"/>
      <c r="T36" s="41"/>
      <c r="U36" s="41"/>
      <c r="V36" s="41"/>
      <c r="W36" s="41"/>
      <c r="X36" s="41"/>
      <c r="Y36" s="41"/>
      <c r="Z36" s="41"/>
    </row>
    <row r="37" spans="1:26" x14ac:dyDescent="0.25">
      <c r="A37" s="47"/>
      <c r="B37" s="263" t="s">
        <v>60</v>
      </c>
      <c r="C37" s="264"/>
      <c r="D37" s="264"/>
      <c r="E37" s="264"/>
      <c r="F37" s="264"/>
      <c r="G37" s="264"/>
      <c r="H37" s="264"/>
      <c r="I37" s="264"/>
      <c r="J37" s="264"/>
      <c r="K37" s="264"/>
      <c r="L37" s="265"/>
      <c r="M37" s="259">
        <v>0</v>
      </c>
      <c r="N37" s="260"/>
      <c r="O37" s="41"/>
      <c r="P37" s="41"/>
      <c r="Q37" s="41"/>
      <c r="R37" s="41"/>
      <c r="S37" s="41"/>
      <c r="T37" s="41"/>
      <c r="U37" s="41"/>
      <c r="V37" s="41"/>
      <c r="W37" s="41"/>
      <c r="X37" s="41"/>
      <c r="Y37" s="41"/>
      <c r="Z37" s="41"/>
    </row>
    <row r="38" spans="1:26" x14ac:dyDescent="0.25">
      <c r="A38" s="47"/>
      <c r="B38" s="222" t="s">
        <v>61</v>
      </c>
      <c r="C38" s="222"/>
      <c r="D38" s="222"/>
      <c r="E38" s="222"/>
      <c r="F38" s="222"/>
      <c r="G38" s="222"/>
      <c r="H38" s="222"/>
      <c r="I38" s="222"/>
      <c r="J38" s="222"/>
      <c r="K38" s="222"/>
      <c r="L38" s="222"/>
      <c r="M38" s="259">
        <v>410.30434200000002</v>
      </c>
      <c r="N38" s="260"/>
      <c r="O38" s="41"/>
      <c r="P38" s="41"/>
      <c r="Q38" s="41"/>
      <c r="R38" s="41"/>
      <c r="S38" s="41"/>
      <c r="T38" s="41"/>
      <c r="U38" s="41"/>
      <c r="V38" s="41"/>
      <c r="W38" s="41"/>
      <c r="X38" s="41"/>
      <c r="Y38" s="41"/>
      <c r="Z38" s="41"/>
    </row>
    <row r="39" spans="1:26" x14ac:dyDescent="0.25">
      <c r="A39" s="47"/>
      <c r="B39" s="222" t="s">
        <v>62</v>
      </c>
      <c r="C39" s="222"/>
      <c r="D39" s="222"/>
      <c r="E39" s="222"/>
      <c r="F39" s="222"/>
      <c r="G39" s="222"/>
      <c r="H39" s="222"/>
      <c r="I39" s="222"/>
      <c r="J39" s="222"/>
      <c r="K39" s="222"/>
      <c r="L39" s="222"/>
      <c r="M39" s="259">
        <v>62603.89864069</v>
      </c>
      <c r="N39" s="260"/>
      <c r="O39" s="41"/>
      <c r="P39" s="41"/>
      <c r="Q39" s="41"/>
      <c r="R39" s="41"/>
      <c r="S39" s="41"/>
      <c r="T39" s="41"/>
      <c r="U39" s="41"/>
      <c r="V39" s="41"/>
      <c r="W39" s="41"/>
      <c r="X39" s="41"/>
      <c r="Y39" s="41"/>
      <c r="Z39" s="41"/>
    </row>
    <row r="40" spans="1:26" x14ac:dyDescent="0.25">
      <c r="A40" s="47"/>
      <c r="B40" s="222" t="s">
        <v>28</v>
      </c>
      <c r="C40" s="222"/>
      <c r="D40" s="222"/>
      <c r="E40" s="222"/>
      <c r="F40" s="222"/>
      <c r="G40" s="222"/>
      <c r="H40" s="222"/>
      <c r="I40" s="222"/>
      <c r="J40" s="222"/>
      <c r="K40" s="222"/>
      <c r="L40" s="222"/>
      <c r="M40" s="259">
        <v>0</v>
      </c>
      <c r="N40" s="260"/>
      <c r="O40" s="41"/>
      <c r="P40" s="41"/>
      <c r="Q40" s="41"/>
      <c r="R40" s="41"/>
      <c r="S40" s="41"/>
      <c r="T40" s="41"/>
      <c r="U40" s="41"/>
      <c r="V40" s="41"/>
      <c r="W40" s="41"/>
      <c r="X40" s="41"/>
      <c r="Y40" s="41"/>
      <c r="Z40" s="41"/>
    </row>
    <row r="41" spans="1:26" x14ac:dyDescent="0.25">
      <c r="A41" s="47"/>
      <c r="B41" s="222" t="s">
        <v>63</v>
      </c>
      <c r="C41" s="222"/>
      <c r="D41" s="222"/>
      <c r="E41" s="222"/>
      <c r="F41" s="222"/>
      <c r="G41" s="222"/>
      <c r="H41" s="222"/>
      <c r="I41" s="222"/>
      <c r="J41" s="222"/>
      <c r="K41" s="222"/>
      <c r="L41" s="222"/>
      <c r="M41" s="259">
        <v>0</v>
      </c>
      <c r="N41" s="260"/>
      <c r="O41" s="41"/>
      <c r="P41" s="41"/>
      <c r="Q41" s="41"/>
      <c r="R41" s="41"/>
      <c r="S41" s="41"/>
      <c r="T41" s="41"/>
      <c r="U41" s="41"/>
      <c r="V41" s="41"/>
      <c r="W41" s="41"/>
      <c r="X41" s="41"/>
      <c r="Y41" s="41"/>
      <c r="Z41" s="41"/>
    </row>
    <row r="42" spans="1:26" x14ac:dyDescent="0.25">
      <c r="A42" s="47"/>
      <c r="B42" s="248" t="s">
        <v>29</v>
      </c>
      <c r="C42" s="203"/>
      <c r="D42" s="203"/>
      <c r="E42" s="203"/>
      <c r="F42" s="203"/>
      <c r="G42" s="203"/>
      <c r="H42" s="203"/>
      <c r="I42" s="203"/>
      <c r="J42" s="203"/>
      <c r="K42" s="203"/>
      <c r="L42" s="203"/>
      <c r="M42" s="261">
        <v>3344.2</v>
      </c>
      <c r="N42" s="262"/>
      <c r="O42" s="41"/>
      <c r="P42" s="41"/>
      <c r="Q42" s="41"/>
      <c r="R42" s="41"/>
      <c r="S42" s="41"/>
      <c r="T42" s="41"/>
      <c r="U42" s="41"/>
      <c r="V42" s="41"/>
      <c r="W42" s="41"/>
      <c r="X42" s="41"/>
      <c r="Y42" s="41"/>
      <c r="Z42" s="41"/>
    </row>
    <row r="43" spans="1:26" x14ac:dyDescent="0.25">
      <c r="A43" s="47"/>
      <c r="B43" s="248" t="s">
        <v>64</v>
      </c>
      <c r="C43" s="203"/>
      <c r="D43" s="203"/>
      <c r="E43" s="203"/>
      <c r="F43" s="203"/>
      <c r="G43" s="203"/>
      <c r="H43" s="203"/>
      <c r="I43" s="203"/>
      <c r="J43" s="203"/>
      <c r="K43" s="203"/>
      <c r="L43" s="203"/>
      <c r="M43" s="249">
        <v>0</v>
      </c>
      <c r="N43" s="250"/>
      <c r="O43" s="41"/>
      <c r="P43" s="41"/>
      <c r="Q43" s="41"/>
      <c r="R43" s="41"/>
      <c r="S43" s="41"/>
      <c r="T43" s="41"/>
      <c r="U43" s="41"/>
      <c r="V43" s="41"/>
      <c r="W43" s="41"/>
      <c r="X43" s="41"/>
      <c r="Y43" s="41"/>
      <c r="Z43" s="41"/>
    </row>
    <row r="44" spans="1:26" x14ac:dyDescent="0.25">
      <c r="A44" s="47"/>
      <c r="B44" s="251" t="s">
        <v>65</v>
      </c>
      <c r="C44" s="251"/>
      <c r="D44" s="251"/>
      <c r="E44" s="251"/>
      <c r="F44" s="251"/>
      <c r="G44" s="251"/>
      <c r="H44" s="251"/>
      <c r="I44" s="251"/>
      <c r="J44" s="251"/>
      <c r="K44" s="251"/>
      <c r="L44" s="251"/>
      <c r="M44" s="251"/>
      <c r="N44" s="251"/>
      <c r="O44" s="41"/>
      <c r="P44" s="41"/>
      <c r="Q44" s="41"/>
      <c r="R44" s="41"/>
      <c r="S44" s="41"/>
      <c r="T44" s="41"/>
      <c r="U44" s="41"/>
      <c r="V44" s="41"/>
      <c r="W44" s="41"/>
      <c r="X44" s="41"/>
      <c r="Y44" s="41"/>
      <c r="Z44" s="41"/>
    </row>
    <row r="45" spans="1:26" ht="18.75" x14ac:dyDescent="0.25">
      <c r="A45" s="47"/>
      <c r="B45" s="252" t="s">
        <v>66</v>
      </c>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4"/>
    </row>
    <row r="46" spans="1:26" ht="15.75" x14ac:dyDescent="0.25">
      <c r="A46" s="47"/>
      <c r="B46" s="255" t="s">
        <v>67</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7"/>
    </row>
    <row r="47" spans="1:26" x14ac:dyDescent="0.25">
      <c r="A47" s="47"/>
      <c r="B47" s="258" t="s">
        <v>68</v>
      </c>
      <c r="C47" s="258"/>
      <c r="D47" s="258"/>
      <c r="E47" s="258"/>
      <c r="F47" s="258"/>
      <c r="G47" s="258"/>
      <c r="H47" s="258"/>
      <c r="I47" s="258"/>
      <c r="J47" s="258"/>
      <c r="K47" s="258"/>
      <c r="L47" s="258"/>
      <c r="M47" s="258"/>
      <c r="N47" s="51"/>
      <c r="O47" s="258" t="s">
        <v>69</v>
      </c>
      <c r="P47" s="258"/>
      <c r="Q47" s="258"/>
      <c r="R47" s="258"/>
      <c r="S47" s="258"/>
      <c r="T47" s="258"/>
      <c r="U47" s="258"/>
      <c r="V47" s="258"/>
      <c r="W47" s="258"/>
      <c r="X47" s="258"/>
      <c r="Y47" s="258"/>
      <c r="Z47" s="258"/>
    </row>
    <row r="48" spans="1:26" x14ac:dyDescent="0.25">
      <c r="A48" s="47"/>
      <c r="B48" s="247" t="s">
        <v>70</v>
      </c>
      <c r="C48" s="247"/>
      <c r="D48" s="247"/>
      <c r="E48" s="247"/>
      <c r="F48" s="247" t="s">
        <v>0</v>
      </c>
      <c r="G48" s="247"/>
      <c r="H48" s="247"/>
      <c r="I48" s="247"/>
      <c r="J48" s="247"/>
      <c r="K48" s="247"/>
      <c r="L48" s="247"/>
      <c r="M48" s="247"/>
      <c r="N48" s="52"/>
      <c r="O48" s="247" t="s">
        <v>70</v>
      </c>
      <c r="P48" s="247"/>
      <c r="Q48" s="247"/>
      <c r="R48" s="247"/>
      <c r="S48" s="247" t="s">
        <v>0</v>
      </c>
      <c r="T48" s="247"/>
      <c r="U48" s="247"/>
      <c r="V48" s="247"/>
      <c r="W48" s="247"/>
      <c r="X48" s="247"/>
      <c r="Y48" s="247"/>
      <c r="Z48" s="247"/>
    </row>
    <row r="49" spans="1:26" x14ac:dyDescent="0.25">
      <c r="A49" s="47"/>
      <c r="B49" s="247"/>
      <c r="C49" s="247"/>
      <c r="D49" s="247"/>
      <c r="E49" s="247"/>
      <c r="F49" s="241" t="s">
        <v>71</v>
      </c>
      <c r="G49" s="241"/>
      <c r="H49" s="241" t="s">
        <v>72</v>
      </c>
      <c r="I49" s="241"/>
      <c r="J49" s="241" t="s">
        <v>73</v>
      </c>
      <c r="K49" s="241"/>
      <c r="L49" s="241" t="s">
        <v>74</v>
      </c>
      <c r="M49" s="241"/>
      <c r="N49" s="53"/>
      <c r="O49" s="247"/>
      <c r="P49" s="247"/>
      <c r="Q49" s="247"/>
      <c r="R49" s="247"/>
      <c r="S49" s="241" t="s">
        <v>71</v>
      </c>
      <c r="T49" s="241"/>
      <c r="U49" s="241" t="s">
        <v>72</v>
      </c>
      <c r="V49" s="241"/>
      <c r="W49" s="241" t="s">
        <v>73</v>
      </c>
      <c r="X49" s="241"/>
      <c r="Y49" s="241" t="s">
        <v>74</v>
      </c>
      <c r="Z49" s="241"/>
    </row>
    <row r="50" spans="1:26" x14ac:dyDescent="0.25">
      <c r="A50" s="47"/>
      <c r="B50" s="242" t="s">
        <v>75</v>
      </c>
      <c r="C50" s="243"/>
      <c r="D50" s="243"/>
      <c r="E50" s="243"/>
      <c r="F50" s="244">
        <v>1620.74</v>
      </c>
      <c r="G50" s="245"/>
      <c r="H50" s="244">
        <v>2118.48</v>
      </c>
      <c r="I50" s="245"/>
      <c r="J50" s="244">
        <v>2367.29</v>
      </c>
      <c r="K50" s="245"/>
      <c r="L50" s="244">
        <v>2759.68</v>
      </c>
      <c r="M50" s="245"/>
      <c r="N50" s="53"/>
      <c r="O50" s="242" t="s">
        <v>76</v>
      </c>
      <c r="P50" s="243"/>
      <c r="Q50" s="243"/>
      <c r="R50" s="243"/>
      <c r="S50" s="241">
        <v>1620.74</v>
      </c>
      <c r="T50" s="241"/>
      <c r="U50" s="241">
        <v>2118.48</v>
      </c>
      <c r="V50" s="241"/>
      <c r="W50" s="241">
        <v>2367.29</v>
      </c>
      <c r="X50" s="241"/>
      <c r="Y50" s="241">
        <v>2759.68</v>
      </c>
      <c r="Z50" s="241"/>
    </row>
    <row r="51" spans="1:26" x14ac:dyDescent="0.25">
      <c r="A51" s="47"/>
      <c r="B51" s="242" t="s">
        <v>77</v>
      </c>
      <c r="C51" s="243"/>
      <c r="D51" s="243"/>
      <c r="E51" s="243"/>
      <c r="F51" s="244">
        <v>2670.18</v>
      </c>
      <c r="G51" s="245"/>
      <c r="H51" s="244">
        <v>3167.92</v>
      </c>
      <c r="I51" s="245"/>
      <c r="J51" s="244">
        <v>3416.73</v>
      </c>
      <c r="K51" s="245"/>
      <c r="L51" s="244">
        <v>3809.12</v>
      </c>
      <c r="M51" s="245"/>
      <c r="N51" s="53"/>
      <c r="O51" s="242" t="s">
        <v>78</v>
      </c>
      <c r="P51" s="243"/>
      <c r="Q51" s="243"/>
      <c r="R51" s="243"/>
      <c r="S51" s="241">
        <v>4656.13</v>
      </c>
      <c r="T51" s="241"/>
      <c r="U51" s="241">
        <v>5153.87</v>
      </c>
      <c r="V51" s="241"/>
      <c r="W51" s="241">
        <v>5402.68</v>
      </c>
      <c r="X51" s="241"/>
      <c r="Y51" s="241">
        <v>5795.07</v>
      </c>
      <c r="Z51" s="241"/>
    </row>
    <row r="52" spans="1:26" x14ac:dyDescent="0.25">
      <c r="A52" s="47"/>
      <c r="B52" s="242" t="s">
        <v>79</v>
      </c>
      <c r="C52" s="243"/>
      <c r="D52" s="243"/>
      <c r="E52" s="243"/>
      <c r="F52" s="244">
        <v>6192.52</v>
      </c>
      <c r="G52" s="245"/>
      <c r="H52" s="244">
        <v>6690.26</v>
      </c>
      <c r="I52" s="245"/>
      <c r="J52" s="244">
        <v>6939.07</v>
      </c>
      <c r="K52" s="245"/>
      <c r="L52" s="244">
        <v>7331.46</v>
      </c>
      <c r="M52" s="245"/>
      <c r="N52" s="53"/>
      <c r="O52" s="246"/>
      <c r="P52" s="246"/>
      <c r="Q52" s="246"/>
      <c r="R52" s="246"/>
      <c r="S52" s="246"/>
      <c r="T52" s="41"/>
      <c r="U52" s="41"/>
      <c r="V52" s="41"/>
      <c r="W52" s="41"/>
      <c r="X52" s="41"/>
      <c r="Y52" s="41"/>
      <c r="Z52" s="41"/>
    </row>
    <row r="53" spans="1:26" x14ac:dyDescent="0.25">
      <c r="A53" s="47"/>
      <c r="B53" s="104"/>
      <c r="C53" s="104"/>
      <c r="D53" s="104"/>
      <c r="E53" s="104"/>
      <c r="F53" s="104"/>
      <c r="G53" s="47"/>
      <c r="H53" s="47"/>
      <c r="I53" s="41"/>
      <c r="J53" s="41"/>
      <c r="K53" s="41"/>
      <c r="L53" s="41"/>
      <c r="M53" s="47"/>
      <c r="N53" s="47"/>
      <c r="O53" s="41"/>
      <c r="P53" s="41"/>
      <c r="Q53" s="41"/>
      <c r="R53" s="41"/>
      <c r="S53" s="41"/>
      <c r="T53" s="41"/>
      <c r="U53" s="41"/>
      <c r="V53" s="41"/>
      <c r="W53" s="41"/>
      <c r="X53" s="41"/>
      <c r="Y53" s="41"/>
      <c r="Z53" s="41"/>
    </row>
    <row r="54" spans="1:26" ht="18.75" x14ac:dyDescent="0.3">
      <c r="A54" s="41"/>
      <c r="B54" s="234" t="s">
        <v>80</v>
      </c>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6"/>
    </row>
    <row r="55" spans="1:26" ht="15.75" x14ac:dyDescent="0.25">
      <c r="A55" s="41"/>
      <c r="B55" s="210" t="s">
        <v>81</v>
      </c>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2"/>
    </row>
    <row r="56" spans="1:26" x14ac:dyDescent="0.25">
      <c r="A56" s="41"/>
      <c r="B56" s="181" t="s">
        <v>82</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3"/>
    </row>
    <row r="57" spans="1:26" x14ac:dyDescent="0.25">
      <c r="A57" s="41"/>
      <c r="B57" s="54" t="s">
        <v>3</v>
      </c>
      <c r="C57" s="237" t="s">
        <v>83</v>
      </c>
      <c r="D57" s="238"/>
      <c r="E57" s="238"/>
      <c r="F57" s="238"/>
      <c r="G57" s="238"/>
      <c r="H57" s="238"/>
      <c r="I57" s="238"/>
      <c r="J57" s="238"/>
      <c r="K57" s="238"/>
      <c r="L57" s="238"/>
      <c r="M57" s="238"/>
      <c r="N57" s="238"/>
      <c r="O57" s="238"/>
      <c r="P57" s="238"/>
      <c r="Q57" s="238"/>
      <c r="R57" s="238"/>
      <c r="S57" s="238"/>
      <c r="T57" s="238"/>
      <c r="U57" s="238"/>
      <c r="V57" s="238"/>
      <c r="W57" s="238"/>
      <c r="X57" s="238"/>
      <c r="Y57" s="238"/>
      <c r="Z57" s="239"/>
    </row>
    <row r="58" spans="1:26" x14ac:dyDescent="0.25">
      <c r="A58" s="41"/>
      <c r="B58" s="240" t="s">
        <v>2</v>
      </c>
      <c r="C58" s="55">
        <v>0</v>
      </c>
      <c r="D58" s="55">
        <v>4.1666666666666664E-2</v>
      </c>
      <c r="E58" s="55">
        <v>8.3333333333333329E-2</v>
      </c>
      <c r="F58" s="55">
        <v>0.125</v>
      </c>
      <c r="G58" s="55">
        <v>0.16666666666666666</v>
      </c>
      <c r="H58" s="55">
        <v>0.20833333333333334</v>
      </c>
      <c r="I58" s="55">
        <v>0.25</v>
      </c>
      <c r="J58" s="55">
        <v>0.29166666666666669</v>
      </c>
      <c r="K58" s="55">
        <v>0.33333333333333331</v>
      </c>
      <c r="L58" s="55">
        <v>0.375</v>
      </c>
      <c r="M58" s="55">
        <v>0.41666666666666669</v>
      </c>
      <c r="N58" s="55">
        <v>0.45833333333333331</v>
      </c>
      <c r="O58" s="55">
        <v>0.5</v>
      </c>
      <c r="P58" s="55">
        <v>0.54166666666666663</v>
      </c>
      <c r="Q58" s="55">
        <v>0.58333333333333337</v>
      </c>
      <c r="R58" s="55">
        <v>0.625</v>
      </c>
      <c r="S58" s="55">
        <v>0.66666666666666663</v>
      </c>
      <c r="T58" s="55">
        <v>0.70833333333333337</v>
      </c>
      <c r="U58" s="55">
        <v>0.75</v>
      </c>
      <c r="V58" s="55">
        <v>0.79166666666666663</v>
      </c>
      <c r="W58" s="55">
        <v>0.83333333333333337</v>
      </c>
      <c r="X58" s="55">
        <v>0.875</v>
      </c>
      <c r="Y58" s="55">
        <v>0.91666666666666663</v>
      </c>
      <c r="Z58" s="55">
        <v>0.95833333333333337</v>
      </c>
    </row>
    <row r="59" spans="1:26" x14ac:dyDescent="0.25">
      <c r="A59" s="41"/>
      <c r="B59" s="240"/>
      <c r="C59" s="100" t="s">
        <v>84</v>
      </c>
      <c r="D59" s="100" t="s">
        <v>84</v>
      </c>
      <c r="E59" s="100" t="s">
        <v>84</v>
      </c>
      <c r="F59" s="100" t="s">
        <v>84</v>
      </c>
      <c r="G59" s="100" t="s">
        <v>84</v>
      </c>
      <c r="H59" s="100" t="s">
        <v>84</v>
      </c>
      <c r="I59" s="100" t="s">
        <v>84</v>
      </c>
      <c r="J59" s="100" t="s">
        <v>84</v>
      </c>
      <c r="K59" s="100" t="s">
        <v>84</v>
      </c>
      <c r="L59" s="100" t="s">
        <v>84</v>
      </c>
      <c r="M59" s="100" t="s">
        <v>84</v>
      </c>
      <c r="N59" s="100" t="s">
        <v>84</v>
      </c>
      <c r="O59" s="100" t="s">
        <v>84</v>
      </c>
      <c r="P59" s="100" t="s">
        <v>84</v>
      </c>
      <c r="Q59" s="100" t="s">
        <v>84</v>
      </c>
      <c r="R59" s="100" t="s">
        <v>84</v>
      </c>
      <c r="S59" s="100" t="s">
        <v>84</v>
      </c>
      <c r="T59" s="100" t="s">
        <v>84</v>
      </c>
      <c r="U59" s="100" t="s">
        <v>84</v>
      </c>
      <c r="V59" s="100" t="s">
        <v>84</v>
      </c>
      <c r="W59" s="100" t="s">
        <v>84</v>
      </c>
      <c r="X59" s="100" t="s">
        <v>84</v>
      </c>
      <c r="Y59" s="100" t="s">
        <v>84</v>
      </c>
      <c r="Z59" s="100" t="s">
        <v>85</v>
      </c>
    </row>
    <row r="60" spans="1:26" x14ac:dyDescent="0.25">
      <c r="A60" s="41"/>
      <c r="B60" s="240"/>
      <c r="C60" s="56">
        <v>4.1666666666666664E-2</v>
      </c>
      <c r="D60" s="56">
        <v>8.3333333333333329E-2</v>
      </c>
      <c r="E60" s="56">
        <v>0.125</v>
      </c>
      <c r="F60" s="56">
        <v>0.16666666666666666</v>
      </c>
      <c r="G60" s="56">
        <v>0.20833333333333334</v>
      </c>
      <c r="H60" s="56">
        <v>0.25</v>
      </c>
      <c r="I60" s="56">
        <v>0.29166666666666669</v>
      </c>
      <c r="J60" s="56">
        <v>0.33333333333333331</v>
      </c>
      <c r="K60" s="56">
        <v>0.375</v>
      </c>
      <c r="L60" s="56">
        <v>0.41666666666666669</v>
      </c>
      <c r="M60" s="56">
        <v>0.45833333333333331</v>
      </c>
      <c r="N60" s="56">
        <v>0.5</v>
      </c>
      <c r="O60" s="56">
        <v>0.54166666666666663</v>
      </c>
      <c r="P60" s="56">
        <v>0.58333333333333337</v>
      </c>
      <c r="Q60" s="56">
        <v>0.625</v>
      </c>
      <c r="R60" s="56">
        <v>0.66666666666666663</v>
      </c>
      <c r="S60" s="56">
        <v>0.70833333333333337</v>
      </c>
      <c r="T60" s="56">
        <v>0.75</v>
      </c>
      <c r="U60" s="56">
        <v>0.79166666666666663</v>
      </c>
      <c r="V60" s="56">
        <v>0.83333333333333337</v>
      </c>
      <c r="W60" s="56">
        <v>0.875</v>
      </c>
      <c r="X60" s="56">
        <v>0.91666666666666663</v>
      </c>
      <c r="Y60" s="56">
        <v>0.95833333333333337</v>
      </c>
      <c r="Z60" s="56">
        <v>0</v>
      </c>
    </row>
    <row r="61" spans="1:26" x14ac:dyDescent="0.25">
      <c r="A61" s="41"/>
      <c r="B61" s="103">
        <v>1</v>
      </c>
      <c r="C61" s="57">
        <v>1064.32</v>
      </c>
      <c r="D61" s="57">
        <v>1062.73</v>
      </c>
      <c r="E61" s="57">
        <v>1048.05</v>
      </c>
      <c r="F61" s="57">
        <v>1048.78</v>
      </c>
      <c r="G61" s="57">
        <v>1047.17</v>
      </c>
      <c r="H61" s="57">
        <v>1047.42</v>
      </c>
      <c r="I61" s="57">
        <v>1043.6600000000001</v>
      </c>
      <c r="J61" s="57">
        <v>1047.42</v>
      </c>
      <c r="K61" s="57">
        <v>1048.0899999999999</v>
      </c>
      <c r="L61" s="57">
        <v>1047.54</v>
      </c>
      <c r="M61" s="57">
        <v>1050.83</v>
      </c>
      <c r="N61" s="57">
        <v>1047.18</v>
      </c>
      <c r="O61" s="57">
        <v>1046.94</v>
      </c>
      <c r="P61" s="57">
        <v>1045.79</v>
      </c>
      <c r="Q61" s="57">
        <v>1048.02</v>
      </c>
      <c r="R61" s="57">
        <v>1051.08</v>
      </c>
      <c r="S61" s="57">
        <v>1051.1500000000001</v>
      </c>
      <c r="T61" s="57">
        <v>1054.49</v>
      </c>
      <c r="U61" s="57">
        <v>1053.18</v>
      </c>
      <c r="V61" s="57">
        <v>1049.3399999999999</v>
      </c>
      <c r="W61" s="57">
        <v>1046.57</v>
      </c>
      <c r="X61" s="57">
        <v>1064.95</v>
      </c>
      <c r="Y61" s="57">
        <v>1048.81</v>
      </c>
      <c r="Z61" s="57">
        <v>1064.48</v>
      </c>
    </row>
    <row r="62" spans="1:26" x14ac:dyDescent="0.25">
      <c r="A62" s="41"/>
      <c r="B62" s="58">
        <v>2</v>
      </c>
      <c r="C62" s="57">
        <v>1728.76</v>
      </c>
      <c r="D62" s="57">
        <v>1728.94</v>
      </c>
      <c r="E62" s="57">
        <v>1733.29</v>
      </c>
      <c r="F62" s="57">
        <v>1749.38</v>
      </c>
      <c r="G62" s="57">
        <v>1744.71</v>
      </c>
      <c r="H62" s="57">
        <v>1743.16</v>
      </c>
      <c r="I62" s="57">
        <v>1749.42</v>
      </c>
      <c r="J62" s="57">
        <v>1737.6</v>
      </c>
      <c r="K62" s="57">
        <v>1747.69</v>
      </c>
      <c r="L62" s="57">
        <v>1745.15</v>
      </c>
      <c r="M62" s="57">
        <v>1749.24</v>
      </c>
      <c r="N62" s="57">
        <v>1754.49</v>
      </c>
      <c r="O62" s="57">
        <v>1748.52</v>
      </c>
      <c r="P62" s="57">
        <v>1724.49</v>
      </c>
      <c r="Q62" s="57">
        <v>1744.36</v>
      </c>
      <c r="R62" s="57">
        <v>1746.86</v>
      </c>
      <c r="S62" s="57">
        <v>1736.97</v>
      </c>
      <c r="T62" s="57">
        <v>1736.17</v>
      </c>
      <c r="U62" s="57">
        <v>1746.3</v>
      </c>
      <c r="V62" s="57">
        <v>1732.13</v>
      </c>
      <c r="W62" s="57">
        <v>1744.24</v>
      </c>
      <c r="X62" s="57">
        <v>1737.82</v>
      </c>
      <c r="Y62" s="57">
        <v>1739.43</v>
      </c>
      <c r="Z62" s="57">
        <v>1733.01</v>
      </c>
    </row>
    <row r="63" spans="1:26" x14ac:dyDescent="0.25">
      <c r="A63" s="41"/>
      <c r="B63" s="103">
        <v>3</v>
      </c>
      <c r="C63" s="57">
        <v>1681.22</v>
      </c>
      <c r="D63" s="57">
        <v>1701.59</v>
      </c>
      <c r="E63" s="57">
        <v>1711.46</v>
      </c>
      <c r="F63" s="57">
        <v>1715.69</v>
      </c>
      <c r="G63" s="57">
        <v>1721.43</v>
      </c>
      <c r="H63" s="57">
        <v>1722.23</v>
      </c>
      <c r="I63" s="57">
        <v>1718.47</v>
      </c>
      <c r="J63" s="57">
        <v>1716.95</v>
      </c>
      <c r="K63" s="57">
        <v>1720.06</v>
      </c>
      <c r="L63" s="57">
        <v>1728.25</v>
      </c>
      <c r="M63" s="57">
        <v>1732.62</v>
      </c>
      <c r="N63" s="57">
        <v>1724.21</v>
      </c>
      <c r="O63" s="57">
        <v>1721.77</v>
      </c>
      <c r="P63" s="57">
        <v>1706.47</v>
      </c>
      <c r="Q63" s="57">
        <v>1710.8</v>
      </c>
      <c r="R63" s="57">
        <v>1725.08</v>
      </c>
      <c r="S63" s="57">
        <v>1721.1</v>
      </c>
      <c r="T63" s="57">
        <v>1722.1</v>
      </c>
      <c r="U63" s="57">
        <v>1722.19</v>
      </c>
      <c r="V63" s="57">
        <v>1704.38</v>
      </c>
      <c r="W63" s="57">
        <v>1709.21</v>
      </c>
      <c r="X63" s="57">
        <v>1707.42</v>
      </c>
      <c r="Y63" s="57">
        <v>1711.21</v>
      </c>
      <c r="Z63" s="57">
        <v>1710.02</v>
      </c>
    </row>
    <row r="64" spans="1:26" x14ac:dyDescent="0.25">
      <c r="A64" s="41"/>
      <c r="B64" s="59">
        <v>4</v>
      </c>
      <c r="C64" s="57">
        <v>1762.93</v>
      </c>
      <c r="D64" s="57">
        <v>1744.11</v>
      </c>
      <c r="E64" s="57">
        <v>1762.47</v>
      </c>
      <c r="F64" s="57">
        <v>1772.36</v>
      </c>
      <c r="G64" s="57">
        <v>1773.11</v>
      </c>
      <c r="H64" s="57">
        <v>1776.59</v>
      </c>
      <c r="I64" s="57">
        <v>1771.82</v>
      </c>
      <c r="J64" s="57">
        <v>1763.89</v>
      </c>
      <c r="K64" s="57">
        <v>1770.9</v>
      </c>
      <c r="L64" s="57">
        <v>1772.26</v>
      </c>
      <c r="M64" s="57">
        <v>1779.93</v>
      </c>
      <c r="N64" s="57">
        <v>1770.58</v>
      </c>
      <c r="O64" s="57">
        <v>1771</v>
      </c>
      <c r="P64" s="57">
        <v>1752.33</v>
      </c>
      <c r="Q64" s="57">
        <v>1764.85</v>
      </c>
      <c r="R64" s="57">
        <v>1772.18</v>
      </c>
      <c r="S64" s="57">
        <v>1775.64</v>
      </c>
      <c r="T64" s="57">
        <v>1784.58</v>
      </c>
      <c r="U64" s="57">
        <v>1775.96</v>
      </c>
      <c r="V64" s="57">
        <v>1752.71</v>
      </c>
      <c r="W64" s="57">
        <v>1769.3</v>
      </c>
      <c r="X64" s="57">
        <v>1759.33</v>
      </c>
      <c r="Y64" s="57">
        <v>1752.93</v>
      </c>
      <c r="Z64" s="57">
        <v>1752.81</v>
      </c>
    </row>
    <row r="65" spans="1:26" x14ac:dyDescent="0.25">
      <c r="A65" s="41"/>
      <c r="B65" s="59">
        <v>5</v>
      </c>
      <c r="C65" s="57">
        <v>1598.93</v>
      </c>
      <c r="D65" s="57">
        <v>1578.36</v>
      </c>
      <c r="E65" s="57">
        <v>1609.92</v>
      </c>
      <c r="F65" s="57">
        <v>1608.31</v>
      </c>
      <c r="G65" s="57">
        <v>1619.16</v>
      </c>
      <c r="H65" s="57">
        <v>1620.19</v>
      </c>
      <c r="I65" s="57">
        <v>1613.71</v>
      </c>
      <c r="J65" s="57">
        <v>1609.38</v>
      </c>
      <c r="K65" s="57">
        <v>1614.79</v>
      </c>
      <c r="L65" s="57">
        <v>1616.78</v>
      </c>
      <c r="M65" s="57">
        <v>1613.57</v>
      </c>
      <c r="N65" s="57">
        <v>1615.1</v>
      </c>
      <c r="O65" s="57">
        <v>1616.8</v>
      </c>
      <c r="P65" s="57">
        <v>1605.39</v>
      </c>
      <c r="Q65" s="57">
        <v>1617.23</v>
      </c>
      <c r="R65" s="57">
        <v>1626.78</v>
      </c>
      <c r="S65" s="57">
        <v>1624.79</v>
      </c>
      <c r="T65" s="57">
        <v>1624.48</v>
      </c>
      <c r="U65" s="57">
        <v>1619.77</v>
      </c>
      <c r="V65" s="57">
        <v>1612.45</v>
      </c>
      <c r="W65" s="57">
        <v>1615.71</v>
      </c>
      <c r="X65" s="57">
        <v>1611.68</v>
      </c>
      <c r="Y65" s="57">
        <v>1614.92</v>
      </c>
      <c r="Z65" s="57">
        <v>1615.07</v>
      </c>
    </row>
    <row r="66" spans="1:26" x14ac:dyDescent="0.25">
      <c r="A66" s="41"/>
      <c r="B66" s="59">
        <v>6</v>
      </c>
      <c r="C66" s="57">
        <v>1704.18</v>
      </c>
      <c r="D66" s="57">
        <v>1685.43</v>
      </c>
      <c r="E66" s="57">
        <v>1700.92</v>
      </c>
      <c r="F66" s="57">
        <v>1712.47</v>
      </c>
      <c r="G66" s="57">
        <v>1716.38</v>
      </c>
      <c r="H66" s="57">
        <v>1716.81</v>
      </c>
      <c r="I66" s="57">
        <v>1708.93</v>
      </c>
      <c r="J66" s="57">
        <v>1702.33</v>
      </c>
      <c r="K66" s="57">
        <v>1710.68</v>
      </c>
      <c r="L66" s="57">
        <v>1715.57</v>
      </c>
      <c r="M66" s="57">
        <v>1719.13</v>
      </c>
      <c r="N66" s="57">
        <v>1715.68</v>
      </c>
      <c r="O66" s="57">
        <v>1710.35</v>
      </c>
      <c r="P66" s="57">
        <v>1696.66</v>
      </c>
      <c r="Q66" s="57">
        <v>1710.14</v>
      </c>
      <c r="R66" s="57">
        <v>1726.28</v>
      </c>
      <c r="S66" s="57">
        <v>1722.52</v>
      </c>
      <c r="T66" s="57">
        <v>1723.44</v>
      </c>
      <c r="U66" s="57">
        <v>1716.61</v>
      </c>
      <c r="V66" s="57">
        <v>1710.05</v>
      </c>
      <c r="W66" s="57">
        <v>1716.59</v>
      </c>
      <c r="X66" s="57">
        <v>1708.76</v>
      </c>
      <c r="Y66" s="57">
        <v>1711.91</v>
      </c>
      <c r="Z66" s="57">
        <v>1698.72</v>
      </c>
    </row>
    <row r="67" spans="1:26" x14ac:dyDescent="0.25">
      <c r="A67" s="41"/>
      <c r="B67" s="59">
        <v>7</v>
      </c>
      <c r="C67" s="57">
        <v>1779.85</v>
      </c>
      <c r="D67" s="57">
        <v>1766.4</v>
      </c>
      <c r="E67" s="57">
        <v>1786.48</v>
      </c>
      <c r="F67" s="57">
        <v>1796.4</v>
      </c>
      <c r="G67" s="57">
        <v>1803.51</v>
      </c>
      <c r="H67" s="57">
        <v>1800.75</v>
      </c>
      <c r="I67" s="57">
        <v>1807.03</v>
      </c>
      <c r="J67" s="57">
        <v>1795.55</v>
      </c>
      <c r="K67" s="57">
        <v>1807.38</v>
      </c>
      <c r="L67" s="57">
        <v>1807.76</v>
      </c>
      <c r="M67" s="57">
        <v>1814.73</v>
      </c>
      <c r="N67" s="57">
        <v>1816.49</v>
      </c>
      <c r="O67" s="57">
        <v>1814.08</v>
      </c>
      <c r="P67" s="57">
        <v>1790.61</v>
      </c>
      <c r="Q67" s="57">
        <v>1794.16</v>
      </c>
      <c r="R67" s="57">
        <v>1810.25</v>
      </c>
      <c r="S67" s="57">
        <v>1809.83</v>
      </c>
      <c r="T67" s="57">
        <v>1813.19</v>
      </c>
      <c r="U67" s="57">
        <v>1810.58</v>
      </c>
      <c r="V67" s="57">
        <v>1795.67</v>
      </c>
      <c r="W67" s="57">
        <v>1793.43</v>
      </c>
      <c r="X67" s="57">
        <v>1786.77</v>
      </c>
      <c r="Y67" s="57">
        <v>1787.21</v>
      </c>
      <c r="Z67" s="57">
        <v>1736.13</v>
      </c>
    </row>
    <row r="68" spans="1:26" x14ac:dyDescent="0.25">
      <c r="A68" s="41"/>
      <c r="B68" s="59">
        <v>8</v>
      </c>
      <c r="C68" s="57">
        <v>1698.2</v>
      </c>
      <c r="D68" s="57">
        <v>1677</v>
      </c>
      <c r="E68" s="57">
        <v>1688.97</v>
      </c>
      <c r="F68" s="57">
        <v>1710.14</v>
      </c>
      <c r="G68" s="57">
        <v>1713.8</v>
      </c>
      <c r="H68" s="57">
        <v>1709.89</v>
      </c>
      <c r="I68" s="57">
        <v>1712.5</v>
      </c>
      <c r="J68" s="57">
        <v>1705.98</v>
      </c>
      <c r="K68" s="57">
        <v>1717.54</v>
      </c>
      <c r="L68" s="57">
        <v>1725.79</v>
      </c>
      <c r="M68" s="57">
        <v>1720.15</v>
      </c>
      <c r="N68" s="57">
        <v>1709.57</v>
      </c>
      <c r="O68" s="57">
        <v>1717.08</v>
      </c>
      <c r="P68" s="57">
        <v>1699.54</v>
      </c>
      <c r="Q68" s="57">
        <v>1708.95</v>
      </c>
      <c r="R68" s="57">
        <v>1729.63</v>
      </c>
      <c r="S68" s="57">
        <v>1726.38</v>
      </c>
      <c r="T68" s="57">
        <v>1710.39</v>
      </c>
      <c r="U68" s="57">
        <v>1709.36</v>
      </c>
      <c r="V68" s="57">
        <v>1699.4</v>
      </c>
      <c r="W68" s="57">
        <v>1702.48</v>
      </c>
      <c r="X68" s="57">
        <v>1697</v>
      </c>
      <c r="Y68" s="57">
        <v>1695.44</v>
      </c>
      <c r="Z68" s="57">
        <v>1701.36</v>
      </c>
    </row>
    <row r="69" spans="1:26" x14ac:dyDescent="0.25">
      <c r="A69" s="41"/>
      <c r="B69" s="59">
        <v>9</v>
      </c>
      <c r="C69" s="57">
        <v>1758.44</v>
      </c>
      <c r="D69" s="57">
        <v>1757.15</v>
      </c>
      <c r="E69" s="57">
        <v>1754.64</v>
      </c>
      <c r="F69" s="57">
        <v>1768.78</v>
      </c>
      <c r="G69" s="57">
        <v>1786.37</v>
      </c>
      <c r="H69" s="57">
        <v>1794.96</v>
      </c>
      <c r="I69" s="57">
        <v>1793.78</v>
      </c>
      <c r="J69" s="57">
        <v>1782.64</v>
      </c>
      <c r="K69" s="57">
        <v>1788.2</v>
      </c>
      <c r="L69" s="57">
        <v>1794.87</v>
      </c>
      <c r="M69" s="57">
        <v>1791.98</v>
      </c>
      <c r="N69" s="57">
        <v>1791.24</v>
      </c>
      <c r="O69" s="57">
        <v>1782</v>
      </c>
      <c r="P69" s="57">
        <v>1761.16</v>
      </c>
      <c r="Q69" s="57">
        <v>1776.57</v>
      </c>
      <c r="R69" s="57">
        <v>1785.44</v>
      </c>
      <c r="S69" s="57">
        <v>1786.13</v>
      </c>
      <c r="T69" s="57">
        <v>1789.31</v>
      </c>
      <c r="U69" s="57">
        <v>1781.62</v>
      </c>
      <c r="V69" s="57">
        <v>1769.15</v>
      </c>
      <c r="W69" s="57">
        <v>1777.82</v>
      </c>
      <c r="X69" s="57">
        <v>1775.83</v>
      </c>
      <c r="Y69" s="57">
        <v>1778.26</v>
      </c>
      <c r="Z69" s="57">
        <v>1768.68</v>
      </c>
    </row>
    <row r="70" spans="1:26" x14ac:dyDescent="0.25">
      <c r="A70" s="41"/>
      <c r="B70" s="59">
        <v>10</v>
      </c>
      <c r="C70" s="57">
        <v>1529.25</v>
      </c>
      <c r="D70" s="57">
        <v>1523.4</v>
      </c>
      <c r="E70" s="57">
        <v>1533.8</v>
      </c>
      <c r="F70" s="57">
        <v>1539.9</v>
      </c>
      <c r="G70" s="57">
        <v>1541.29</v>
      </c>
      <c r="H70" s="57">
        <v>1539.49</v>
      </c>
      <c r="I70" s="57">
        <v>1538.58</v>
      </c>
      <c r="J70" s="57">
        <v>1545.03</v>
      </c>
      <c r="K70" s="57">
        <v>1538.34</v>
      </c>
      <c r="L70" s="57">
        <v>1544.82</v>
      </c>
      <c r="M70" s="57">
        <v>1546.54</v>
      </c>
      <c r="N70" s="57">
        <v>1543.15</v>
      </c>
      <c r="O70" s="57">
        <v>1535.86</v>
      </c>
      <c r="P70" s="57">
        <v>1523.41</v>
      </c>
      <c r="Q70" s="57">
        <v>1535.27</v>
      </c>
      <c r="R70" s="57">
        <v>1541.29</v>
      </c>
      <c r="S70" s="57">
        <v>1534.32</v>
      </c>
      <c r="T70" s="57">
        <v>1540.01</v>
      </c>
      <c r="U70" s="57">
        <v>1537.81</v>
      </c>
      <c r="V70" s="57">
        <v>1528.65</v>
      </c>
      <c r="W70" s="57">
        <v>1530.07</v>
      </c>
      <c r="X70" s="57">
        <v>1526.43</v>
      </c>
      <c r="Y70" s="57">
        <v>1523.1</v>
      </c>
      <c r="Z70" s="57">
        <v>1524.16</v>
      </c>
    </row>
    <row r="71" spans="1:26" x14ac:dyDescent="0.25">
      <c r="A71" s="41"/>
      <c r="B71" s="59">
        <v>11</v>
      </c>
      <c r="C71" s="57">
        <v>1726.81</v>
      </c>
      <c r="D71" s="57">
        <v>1714.1</v>
      </c>
      <c r="E71" s="57">
        <v>1754.43</v>
      </c>
      <c r="F71" s="57">
        <v>1741.97</v>
      </c>
      <c r="G71" s="57">
        <v>1758.12</v>
      </c>
      <c r="H71" s="57">
        <v>1771.01</v>
      </c>
      <c r="I71" s="57">
        <v>1759.04</v>
      </c>
      <c r="J71" s="57">
        <v>1757.86</v>
      </c>
      <c r="K71" s="57">
        <v>1766.26</v>
      </c>
      <c r="L71" s="57">
        <v>1764.85</v>
      </c>
      <c r="M71" s="57">
        <v>1765.81</v>
      </c>
      <c r="N71" s="57">
        <v>1762.46</v>
      </c>
      <c r="O71" s="57">
        <v>1766.6</v>
      </c>
      <c r="P71" s="57">
        <v>1750.04</v>
      </c>
      <c r="Q71" s="57">
        <v>1763.83</v>
      </c>
      <c r="R71" s="57">
        <v>1768.43</v>
      </c>
      <c r="S71" s="57">
        <v>1770.92</v>
      </c>
      <c r="T71" s="57">
        <v>1769.23</v>
      </c>
      <c r="U71" s="57">
        <v>1762.65</v>
      </c>
      <c r="V71" s="57">
        <v>1753</v>
      </c>
      <c r="W71" s="57">
        <v>1761.61</v>
      </c>
      <c r="X71" s="57">
        <v>1759.53</v>
      </c>
      <c r="Y71" s="57">
        <v>1756.13</v>
      </c>
      <c r="Z71" s="57">
        <v>1732.95</v>
      </c>
    </row>
    <row r="72" spans="1:26" x14ac:dyDescent="0.25">
      <c r="A72" s="41"/>
      <c r="B72" s="59">
        <v>12</v>
      </c>
      <c r="C72" s="57">
        <v>1538.8</v>
      </c>
      <c r="D72" s="57">
        <v>1533.61</v>
      </c>
      <c r="E72" s="57">
        <v>1548.3</v>
      </c>
      <c r="F72" s="57">
        <v>1553.78</v>
      </c>
      <c r="G72" s="57">
        <v>1551.56</v>
      </c>
      <c r="H72" s="57">
        <v>1557.19</v>
      </c>
      <c r="I72" s="57">
        <v>1558.18</v>
      </c>
      <c r="J72" s="57">
        <v>1553.83</v>
      </c>
      <c r="K72" s="57">
        <v>1563.03</v>
      </c>
      <c r="L72" s="57">
        <v>1560.04</v>
      </c>
      <c r="M72" s="57">
        <v>1559.31</v>
      </c>
      <c r="N72" s="57">
        <v>1562.47</v>
      </c>
      <c r="O72" s="57">
        <v>1555.67</v>
      </c>
      <c r="P72" s="57">
        <v>1543.5</v>
      </c>
      <c r="Q72" s="57">
        <v>1547.33</v>
      </c>
      <c r="R72" s="57">
        <v>1561.26</v>
      </c>
      <c r="S72" s="57">
        <v>1558.32</v>
      </c>
      <c r="T72" s="57">
        <v>1558.83</v>
      </c>
      <c r="U72" s="57">
        <v>1555.51</v>
      </c>
      <c r="V72" s="57">
        <v>1549.53</v>
      </c>
      <c r="W72" s="57">
        <v>1546.85</v>
      </c>
      <c r="X72" s="57">
        <v>1549.36</v>
      </c>
      <c r="Y72" s="57">
        <v>1545.03</v>
      </c>
      <c r="Z72" s="57">
        <v>1540.62</v>
      </c>
    </row>
    <row r="73" spans="1:26" x14ac:dyDescent="0.25">
      <c r="A73" s="41"/>
      <c r="B73" s="59">
        <v>13</v>
      </c>
      <c r="C73" s="57">
        <v>1658.32</v>
      </c>
      <c r="D73" s="57">
        <v>1652.96</v>
      </c>
      <c r="E73" s="57">
        <v>1665.32</v>
      </c>
      <c r="F73" s="57">
        <v>1673.91</v>
      </c>
      <c r="G73" s="57">
        <v>1671.94</v>
      </c>
      <c r="H73" s="57">
        <v>1676.59</v>
      </c>
      <c r="I73" s="57">
        <v>1686.58</v>
      </c>
      <c r="J73" s="57">
        <v>1670.95</v>
      </c>
      <c r="K73" s="57">
        <v>1678.23</v>
      </c>
      <c r="L73" s="57">
        <v>1679.56</v>
      </c>
      <c r="M73" s="57">
        <v>1681.77</v>
      </c>
      <c r="N73" s="57">
        <v>1681.99</v>
      </c>
      <c r="O73" s="57">
        <v>1670.08</v>
      </c>
      <c r="P73" s="57">
        <v>1659.59</v>
      </c>
      <c r="Q73" s="57">
        <v>1667.9</v>
      </c>
      <c r="R73" s="57">
        <v>1680.09</v>
      </c>
      <c r="S73" s="57">
        <v>1672.55</v>
      </c>
      <c r="T73" s="57">
        <v>1675.05</v>
      </c>
      <c r="U73" s="57">
        <v>1669.35</v>
      </c>
      <c r="V73" s="57">
        <v>1669.37</v>
      </c>
      <c r="W73" s="57">
        <v>1664.93</v>
      </c>
      <c r="X73" s="57">
        <v>1668.44</v>
      </c>
      <c r="Y73" s="57">
        <v>1661.23</v>
      </c>
      <c r="Z73" s="57">
        <v>1660.32</v>
      </c>
    </row>
    <row r="74" spans="1:26" x14ac:dyDescent="0.25">
      <c r="A74" s="41"/>
      <c r="B74" s="59">
        <v>14</v>
      </c>
      <c r="C74" s="57">
        <v>1439.96</v>
      </c>
      <c r="D74" s="57">
        <v>1440.14</v>
      </c>
      <c r="E74" s="57">
        <v>1445.06</v>
      </c>
      <c r="F74" s="57">
        <v>1458.9</v>
      </c>
      <c r="G74" s="57">
        <v>1453.93</v>
      </c>
      <c r="H74" s="57">
        <v>1459.02</v>
      </c>
      <c r="I74" s="57">
        <v>1457.48</v>
      </c>
      <c r="J74" s="57">
        <v>1449.09</v>
      </c>
      <c r="K74" s="57">
        <v>1455.3</v>
      </c>
      <c r="L74" s="57">
        <v>1457.86</v>
      </c>
      <c r="M74" s="57">
        <v>1460.9</v>
      </c>
      <c r="N74" s="57">
        <v>1454.57</v>
      </c>
      <c r="O74" s="57">
        <v>1446.56</v>
      </c>
      <c r="P74" s="57">
        <v>1439.38</v>
      </c>
      <c r="Q74" s="57">
        <v>1444.41</v>
      </c>
      <c r="R74" s="57">
        <v>1453.33</v>
      </c>
      <c r="S74" s="57">
        <v>1451.34</v>
      </c>
      <c r="T74" s="57">
        <v>1458.26</v>
      </c>
      <c r="U74" s="57">
        <v>1451.64</v>
      </c>
      <c r="V74" s="57">
        <v>1441.03</v>
      </c>
      <c r="W74" s="57">
        <v>1442.92</v>
      </c>
      <c r="X74" s="57">
        <v>1446.21</v>
      </c>
      <c r="Y74" s="57">
        <v>1444.05</v>
      </c>
      <c r="Z74" s="57">
        <v>1442.3</v>
      </c>
    </row>
    <row r="75" spans="1:26" x14ac:dyDescent="0.25">
      <c r="A75" s="41"/>
      <c r="B75" s="59">
        <v>15</v>
      </c>
      <c r="C75" s="57">
        <v>1646.49</v>
      </c>
      <c r="D75" s="57">
        <v>1649.03</v>
      </c>
      <c r="E75" s="57">
        <v>1665.82</v>
      </c>
      <c r="F75" s="57">
        <v>1673.26</v>
      </c>
      <c r="G75" s="57">
        <v>1676.87</v>
      </c>
      <c r="H75" s="57">
        <v>1675.93</v>
      </c>
      <c r="I75" s="57">
        <v>1671.89</v>
      </c>
      <c r="J75" s="57">
        <v>1662.7</v>
      </c>
      <c r="K75" s="57">
        <v>1664.69</v>
      </c>
      <c r="L75" s="57">
        <v>1670.33</v>
      </c>
      <c r="M75" s="57">
        <v>1680.03</v>
      </c>
      <c r="N75" s="57">
        <v>1681.39</v>
      </c>
      <c r="O75" s="57">
        <v>1670.12</v>
      </c>
      <c r="P75" s="57">
        <v>1653.57</v>
      </c>
      <c r="Q75" s="57">
        <v>1679.63</v>
      </c>
      <c r="R75" s="57">
        <v>1679.86</v>
      </c>
      <c r="S75" s="57">
        <v>1677.04</v>
      </c>
      <c r="T75" s="57">
        <v>1689.02</v>
      </c>
      <c r="U75" s="57">
        <v>1675.9</v>
      </c>
      <c r="V75" s="57">
        <v>1658.4</v>
      </c>
      <c r="W75" s="57">
        <v>1666.21</v>
      </c>
      <c r="X75" s="57">
        <v>1663.31</v>
      </c>
      <c r="Y75" s="57">
        <v>1664.91</v>
      </c>
      <c r="Z75" s="57">
        <v>1664.4</v>
      </c>
    </row>
    <row r="76" spans="1:26" x14ac:dyDescent="0.25">
      <c r="A76" s="41"/>
      <c r="B76" s="59">
        <v>16</v>
      </c>
      <c r="C76" s="57">
        <v>1810.93</v>
      </c>
      <c r="D76" s="57">
        <v>1807.52</v>
      </c>
      <c r="E76" s="57">
        <v>1830.12</v>
      </c>
      <c r="F76" s="57">
        <v>1835.54</v>
      </c>
      <c r="G76" s="57">
        <v>1798.2</v>
      </c>
      <c r="H76" s="57">
        <v>1838.96</v>
      </c>
      <c r="I76" s="57">
        <v>1836.98</v>
      </c>
      <c r="J76" s="57">
        <v>1832.94</v>
      </c>
      <c r="K76" s="57">
        <v>1837.85</v>
      </c>
      <c r="L76" s="57">
        <v>1845.85</v>
      </c>
      <c r="M76" s="57">
        <v>1837.5</v>
      </c>
      <c r="N76" s="57">
        <v>1842.17</v>
      </c>
      <c r="O76" s="57">
        <v>1833.56</v>
      </c>
      <c r="P76" s="57">
        <v>1810.11</v>
      </c>
      <c r="Q76" s="57">
        <v>1831.11</v>
      </c>
      <c r="R76" s="57">
        <v>1837.93</v>
      </c>
      <c r="S76" s="57">
        <v>1840.43</v>
      </c>
      <c r="T76" s="57">
        <v>1846.37</v>
      </c>
      <c r="U76" s="57">
        <v>1836.93</v>
      </c>
      <c r="V76" s="57">
        <v>1824</v>
      </c>
      <c r="W76" s="57">
        <v>1827.57</v>
      </c>
      <c r="X76" s="57">
        <v>1826.14</v>
      </c>
      <c r="Y76" s="57">
        <v>1824.24</v>
      </c>
      <c r="Z76" s="57">
        <v>1811.48</v>
      </c>
    </row>
    <row r="77" spans="1:26" x14ac:dyDescent="0.25">
      <c r="A77" s="41"/>
      <c r="B77" s="59">
        <v>17</v>
      </c>
      <c r="C77" s="57">
        <v>1330.75</v>
      </c>
      <c r="D77" s="57">
        <v>1329.12</v>
      </c>
      <c r="E77" s="57">
        <v>1336.55</v>
      </c>
      <c r="F77" s="57">
        <v>1336.01</v>
      </c>
      <c r="G77" s="57">
        <v>1337.71</v>
      </c>
      <c r="H77" s="57">
        <v>1337.66</v>
      </c>
      <c r="I77" s="57">
        <v>1336.19</v>
      </c>
      <c r="J77" s="57">
        <v>1338.6</v>
      </c>
      <c r="K77" s="57">
        <v>1339.77</v>
      </c>
      <c r="L77" s="57">
        <v>1340.83</v>
      </c>
      <c r="M77" s="57">
        <v>1340.16</v>
      </c>
      <c r="N77" s="57">
        <v>1340.54</v>
      </c>
      <c r="O77" s="57">
        <v>1334.24</v>
      </c>
      <c r="P77" s="57">
        <v>1323.55</v>
      </c>
      <c r="Q77" s="57">
        <v>1334.1</v>
      </c>
      <c r="R77" s="57">
        <v>1335.41</v>
      </c>
      <c r="S77" s="57">
        <v>1341.32</v>
      </c>
      <c r="T77" s="57">
        <v>1339.22</v>
      </c>
      <c r="U77" s="57">
        <v>1337.54</v>
      </c>
      <c r="V77" s="57">
        <v>1329.94</v>
      </c>
      <c r="W77" s="57">
        <v>1334.96</v>
      </c>
      <c r="X77" s="57">
        <v>1331.76</v>
      </c>
      <c r="Y77" s="57">
        <v>1330.62</v>
      </c>
      <c r="Z77" s="57">
        <v>1328.87</v>
      </c>
    </row>
    <row r="78" spans="1:26" x14ac:dyDescent="0.25">
      <c r="A78" s="41"/>
      <c r="B78" s="59">
        <v>18</v>
      </c>
      <c r="C78" s="57">
        <v>1456.5</v>
      </c>
      <c r="D78" s="57">
        <v>1449.2</v>
      </c>
      <c r="E78" s="57">
        <v>1459.98</v>
      </c>
      <c r="F78" s="57">
        <v>1459.62</v>
      </c>
      <c r="G78" s="57">
        <v>1461.8</v>
      </c>
      <c r="H78" s="57">
        <v>1463.13</v>
      </c>
      <c r="I78" s="57">
        <v>1459.62</v>
      </c>
      <c r="J78" s="57">
        <v>1462.07</v>
      </c>
      <c r="K78" s="57">
        <v>1461.15</v>
      </c>
      <c r="L78" s="57">
        <v>1464.25</v>
      </c>
      <c r="M78" s="57">
        <v>1461.47</v>
      </c>
      <c r="N78" s="57">
        <v>1462.43</v>
      </c>
      <c r="O78" s="57">
        <v>1458.61</v>
      </c>
      <c r="P78" s="57">
        <v>1445.64</v>
      </c>
      <c r="Q78" s="57">
        <v>1456.03</v>
      </c>
      <c r="R78" s="57">
        <v>1453.12</v>
      </c>
      <c r="S78" s="57">
        <v>1454.4</v>
      </c>
      <c r="T78" s="57">
        <v>1455.16</v>
      </c>
      <c r="U78" s="57">
        <v>1452.15</v>
      </c>
      <c r="V78" s="57">
        <v>1443.32</v>
      </c>
      <c r="W78" s="57">
        <v>1451.77</v>
      </c>
      <c r="X78" s="57">
        <v>1451.39</v>
      </c>
      <c r="Y78" s="57">
        <v>1447.61</v>
      </c>
      <c r="Z78" s="57">
        <v>1446.89</v>
      </c>
    </row>
    <row r="79" spans="1:26" x14ac:dyDescent="0.25">
      <c r="A79" s="41"/>
      <c r="B79" s="59">
        <v>19</v>
      </c>
      <c r="C79" s="57">
        <v>1613.91</v>
      </c>
      <c r="D79" s="57">
        <v>1606.21</v>
      </c>
      <c r="E79" s="57">
        <v>1631.35</v>
      </c>
      <c r="F79" s="57">
        <v>1642.82</v>
      </c>
      <c r="G79" s="57">
        <v>1640.2</v>
      </c>
      <c r="H79" s="57">
        <v>1641.05</v>
      </c>
      <c r="I79" s="57">
        <v>1638.63</v>
      </c>
      <c r="J79" s="57">
        <v>1645.62</v>
      </c>
      <c r="K79" s="57">
        <v>1640.38</v>
      </c>
      <c r="L79" s="57">
        <v>1648.65</v>
      </c>
      <c r="M79" s="57">
        <v>1644.68</v>
      </c>
      <c r="N79" s="57">
        <v>1644.56</v>
      </c>
      <c r="O79" s="57">
        <v>1639.14</v>
      </c>
      <c r="P79" s="57">
        <v>1626.54</v>
      </c>
      <c r="Q79" s="57">
        <v>1639.76</v>
      </c>
      <c r="R79" s="57">
        <v>1637.22</v>
      </c>
      <c r="S79" s="57">
        <v>1635.61</v>
      </c>
      <c r="T79" s="57">
        <v>1632.46</v>
      </c>
      <c r="U79" s="57">
        <v>1625.64</v>
      </c>
      <c r="V79" s="57">
        <v>1617.81</v>
      </c>
      <c r="W79" s="57">
        <v>1623</v>
      </c>
      <c r="X79" s="57">
        <v>1626.75</v>
      </c>
      <c r="Y79" s="57">
        <v>1623.58</v>
      </c>
      <c r="Z79" s="57">
        <v>1621.94</v>
      </c>
    </row>
    <row r="80" spans="1:26" x14ac:dyDescent="0.25">
      <c r="A80" s="41"/>
      <c r="B80" s="59">
        <v>20</v>
      </c>
      <c r="C80" s="57">
        <v>1630.75</v>
      </c>
      <c r="D80" s="57">
        <v>1618.42</v>
      </c>
      <c r="E80" s="57">
        <v>1633.24</v>
      </c>
      <c r="F80" s="57">
        <v>1635.72</v>
      </c>
      <c r="G80" s="57">
        <v>1637.04</v>
      </c>
      <c r="H80" s="57">
        <v>1639.98</v>
      </c>
      <c r="I80" s="57">
        <v>1637.44</v>
      </c>
      <c r="J80" s="57">
        <v>1634.36</v>
      </c>
      <c r="K80" s="57">
        <v>1710.49</v>
      </c>
      <c r="L80" s="57">
        <v>1815.93</v>
      </c>
      <c r="M80" s="57">
        <v>1836.87</v>
      </c>
      <c r="N80" s="57">
        <v>1785.76</v>
      </c>
      <c r="O80" s="57">
        <v>1801.12</v>
      </c>
      <c r="P80" s="57">
        <v>1789.37</v>
      </c>
      <c r="Q80" s="57">
        <v>1803.27</v>
      </c>
      <c r="R80" s="57">
        <v>1810.63</v>
      </c>
      <c r="S80" s="57">
        <v>1852.95</v>
      </c>
      <c r="T80" s="57">
        <v>1716.95</v>
      </c>
      <c r="U80" s="57">
        <v>1635.65</v>
      </c>
      <c r="V80" s="57">
        <v>1630.66</v>
      </c>
      <c r="W80" s="57">
        <v>1638.14</v>
      </c>
      <c r="X80" s="57">
        <v>1638.97</v>
      </c>
      <c r="Y80" s="57">
        <v>1637.79</v>
      </c>
      <c r="Z80" s="57">
        <v>1638.04</v>
      </c>
    </row>
    <row r="81" spans="1:26" x14ac:dyDescent="0.25">
      <c r="A81" s="41"/>
      <c r="B81" s="59">
        <v>21</v>
      </c>
      <c r="C81" s="57">
        <v>1566.2</v>
      </c>
      <c r="D81" s="57">
        <v>1568.77</v>
      </c>
      <c r="E81" s="57">
        <v>1573.82</v>
      </c>
      <c r="F81" s="57">
        <v>1602.76</v>
      </c>
      <c r="G81" s="57">
        <v>1594.29</v>
      </c>
      <c r="H81" s="57">
        <v>1601.05</v>
      </c>
      <c r="I81" s="57">
        <v>1597.09</v>
      </c>
      <c r="J81" s="57">
        <v>1596.61</v>
      </c>
      <c r="K81" s="57">
        <v>1598.77</v>
      </c>
      <c r="L81" s="57">
        <v>1605.94</v>
      </c>
      <c r="M81" s="57">
        <v>1602.27</v>
      </c>
      <c r="N81" s="57">
        <v>1600.95</v>
      </c>
      <c r="O81" s="57">
        <v>1802.59</v>
      </c>
      <c r="P81" s="57">
        <v>1579.15</v>
      </c>
      <c r="Q81" s="57">
        <v>1585.59</v>
      </c>
      <c r="R81" s="57">
        <v>1596.33</v>
      </c>
      <c r="S81" s="57">
        <v>1813.18</v>
      </c>
      <c r="T81" s="57">
        <v>1754.26</v>
      </c>
      <c r="U81" s="57">
        <v>1590.92</v>
      </c>
      <c r="V81" s="57">
        <v>1587.97</v>
      </c>
      <c r="W81" s="57">
        <v>1592.14</v>
      </c>
      <c r="X81" s="57">
        <v>1591.58</v>
      </c>
      <c r="Y81" s="57">
        <v>1587.73</v>
      </c>
      <c r="Z81" s="57">
        <v>1599.4</v>
      </c>
    </row>
    <row r="82" spans="1:26" x14ac:dyDescent="0.25">
      <c r="A82" s="41"/>
      <c r="B82" s="59">
        <v>22</v>
      </c>
      <c r="C82" s="57">
        <v>1632.74</v>
      </c>
      <c r="D82" s="57">
        <v>1630.72</v>
      </c>
      <c r="E82" s="57">
        <v>1585.34</v>
      </c>
      <c r="F82" s="57">
        <v>1583.56</v>
      </c>
      <c r="G82" s="57">
        <v>1604.3</v>
      </c>
      <c r="H82" s="57">
        <v>1642.9</v>
      </c>
      <c r="I82" s="57">
        <v>1718.77</v>
      </c>
      <c r="J82" s="57">
        <v>1902.96</v>
      </c>
      <c r="K82" s="57">
        <v>1831.06</v>
      </c>
      <c r="L82" s="57">
        <v>1886.99</v>
      </c>
      <c r="M82" s="57">
        <v>1611.63</v>
      </c>
      <c r="N82" s="57">
        <v>1610.13</v>
      </c>
      <c r="O82" s="57">
        <v>1574.4</v>
      </c>
      <c r="P82" s="57">
        <v>1584.41</v>
      </c>
      <c r="Q82" s="57">
        <v>1626.81</v>
      </c>
      <c r="R82" s="57">
        <v>1630.19</v>
      </c>
      <c r="S82" s="57">
        <v>1798.44</v>
      </c>
      <c r="T82" s="57">
        <v>1859.26</v>
      </c>
      <c r="U82" s="57">
        <v>1633.58</v>
      </c>
      <c r="V82" s="57">
        <v>1625.42</v>
      </c>
      <c r="W82" s="57">
        <v>1629.48</v>
      </c>
      <c r="X82" s="57">
        <v>1631.3</v>
      </c>
      <c r="Y82" s="57">
        <v>1631.75</v>
      </c>
      <c r="Z82" s="57">
        <v>1627.93</v>
      </c>
    </row>
    <row r="83" spans="1:26" x14ac:dyDescent="0.25">
      <c r="A83" s="41"/>
      <c r="B83" s="59">
        <v>23</v>
      </c>
      <c r="C83" s="57">
        <v>1777.71</v>
      </c>
      <c r="D83" s="57">
        <v>1778.94</v>
      </c>
      <c r="E83" s="57">
        <v>1782.1</v>
      </c>
      <c r="F83" s="57">
        <v>1788.7</v>
      </c>
      <c r="G83" s="57">
        <v>1793.66</v>
      </c>
      <c r="H83" s="57">
        <v>1840.8</v>
      </c>
      <c r="I83" s="57">
        <v>2023.84</v>
      </c>
      <c r="J83" s="57">
        <v>2044.64</v>
      </c>
      <c r="K83" s="57">
        <v>2037.69</v>
      </c>
      <c r="L83" s="57">
        <v>2036.81</v>
      </c>
      <c r="M83" s="57">
        <v>2039.46</v>
      </c>
      <c r="N83" s="57">
        <v>2045.74</v>
      </c>
      <c r="O83" s="57">
        <v>1984.95</v>
      </c>
      <c r="P83" s="57">
        <v>1978.35</v>
      </c>
      <c r="Q83" s="57">
        <v>2006.03</v>
      </c>
      <c r="R83" s="57">
        <v>1791.93</v>
      </c>
      <c r="S83" s="57">
        <v>1794.98</v>
      </c>
      <c r="T83" s="57">
        <v>1793.24</v>
      </c>
      <c r="U83" s="57">
        <v>1785.48</v>
      </c>
      <c r="V83" s="57">
        <v>1779.19</v>
      </c>
      <c r="W83" s="57">
        <v>1784.97</v>
      </c>
      <c r="X83" s="57">
        <v>1785.26</v>
      </c>
      <c r="Y83" s="57">
        <v>1784.58</v>
      </c>
      <c r="Z83" s="57">
        <v>1786.41</v>
      </c>
    </row>
    <row r="84" spans="1:26" x14ac:dyDescent="0.25">
      <c r="A84" s="41"/>
      <c r="B84" s="59">
        <v>24</v>
      </c>
      <c r="C84" s="57">
        <v>1630.15</v>
      </c>
      <c r="D84" s="57">
        <v>1626.62</v>
      </c>
      <c r="E84" s="57">
        <v>1613.13</v>
      </c>
      <c r="F84" s="57">
        <v>1630.93</v>
      </c>
      <c r="G84" s="57">
        <v>1638.08</v>
      </c>
      <c r="H84" s="57">
        <v>1637.51</v>
      </c>
      <c r="I84" s="57">
        <v>1635.32</v>
      </c>
      <c r="J84" s="57">
        <v>1635.8</v>
      </c>
      <c r="K84" s="57">
        <v>1635.19</v>
      </c>
      <c r="L84" s="57">
        <v>1635.71</v>
      </c>
      <c r="M84" s="57">
        <v>1640.36</v>
      </c>
      <c r="N84" s="57">
        <v>1642.56</v>
      </c>
      <c r="O84" s="57">
        <v>1638.64</v>
      </c>
      <c r="P84" s="57">
        <v>1624.81</v>
      </c>
      <c r="Q84" s="57">
        <v>1635.52</v>
      </c>
      <c r="R84" s="57">
        <v>1690.9</v>
      </c>
      <c r="S84" s="57">
        <v>1829.14</v>
      </c>
      <c r="T84" s="57">
        <v>1823.92</v>
      </c>
      <c r="U84" s="57">
        <v>1633.91</v>
      </c>
      <c r="V84" s="57">
        <v>1627.05</v>
      </c>
      <c r="W84" s="57">
        <v>1632.05</v>
      </c>
      <c r="X84" s="57">
        <v>1632.78</v>
      </c>
      <c r="Y84" s="57">
        <v>1632.27</v>
      </c>
      <c r="Z84" s="57">
        <v>1636.51</v>
      </c>
    </row>
    <row r="85" spans="1:26" x14ac:dyDescent="0.25">
      <c r="A85" s="41"/>
      <c r="B85" s="59">
        <v>25</v>
      </c>
      <c r="C85" s="57">
        <v>1637.74</v>
      </c>
      <c r="D85" s="57">
        <v>1611.83</v>
      </c>
      <c r="E85" s="57">
        <v>1632.97</v>
      </c>
      <c r="F85" s="57">
        <v>1652.67</v>
      </c>
      <c r="G85" s="57">
        <v>1694.36</v>
      </c>
      <c r="H85" s="57">
        <v>1654.51</v>
      </c>
      <c r="I85" s="57">
        <v>1651.78</v>
      </c>
      <c r="J85" s="57">
        <v>1653.05</v>
      </c>
      <c r="K85" s="57">
        <v>1647.34</v>
      </c>
      <c r="L85" s="57">
        <v>1653.65</v>
      </c>
      <c r="M85" s="57">
        <v>1652.5</v>
      </c>
      <c r="N85" s="57">
        <v>1650.42</v>
      </c>
      <c r="O85" s="57">
        <v>1848.82</v>
      </c>
      <c r="P85" s="57">
        <v>1817.36</v>
      </c>
      <c r="Q85" s="57">
        <v>1924.88</v>
      </c>
      <c r="R85" s="57">
        <v>1914.78</v>
      </c>
      <c r="S85" s="57">
        <v>1931.75</v>
      </c>
      <c r="T85" s="57">
        <v>1961.8</v>
      </c>
      <c r="U85" s="57">
        <v>1836.69</v>
      </c>
      <c r="V85" s="57">
        <v>1642.96</v>
      </c>
      <c r="W85" s="57">
        <v>1645.35</v>
      </c>
      <c r="X85" s="57">
        <v>1647.68</v>
      </c>
      <c r="Y85" s="57">
        <v>1644.67</v>
      </c>
      <c r="Z85" s="57">
        <v>1639.63</v>
      </c>
    </row>
    <row r="86" spans="1:26" x14ac:dyDescent="0.25">
      <c r="A86" s="41"/>
      <c r="B86" s="59">
        <v>26</v>
      </c>
      <c r="C86" s="57">
        <v>1600.32</v>
      </c>
      <c r="D86" s="57">
        <v>1601.97</v>
      </c>
      <c r="E86" s="57">
        <v>1599.42</v>
      </c>
      <c r="F86" s="57">
        <v>1608.02</v>
      </c>
      <c r="G86" s="57">
        <v>1610.16</v>
      </c>
      <c r="H86" s="57">
        <v>1608.16</v>
      </c>
      <c r="I86" s="57">
        <v>1603.86</v>
      </c>
      <c r="J86" s="57">
        <v>1601.35</v>
      </c>
      <c r="K86" s="57">
        <v>1602.6</v>
      </c>
      <c r="L86" s="57">
        <v>1605.85</v>
      </c>
      <c r="M86" s="57">
        <v>1609</v>
      </c>
      <c r="N86" s="57">
        <v>1611.72</v>
      </c>
      <c r="O86" s="57">
        <v>1621.28</v>
      </c>
      <c r="P86" s="57">
        <v>1605.94</v>
      </c>
      <c r="Q86" s="57">
        <v>1613.5</v>
      </c>
      <c r="R86" s="57">
        <v>1802.4</v>
      </c>
      <c r="S86" s="57">
        <v>1836.89</v>
      </c>
      <c r="T86" s="57">
        <v>1833.43</v>
      </c>
      <c r="U86" s="57">
        <v>1644.62</v>
      </c>
      <c r="V86" s="57">
        <v>1603</v>
      </c>
      <c r="W86" s="57">
        <v>1610.36</v>
      </c>
      <c r="X86" s="57">
        <v>1613.1</v>
      </c>
      <c r="Y86" s="57">
        <v>1608.42</v>
      </c>
      <c r="Z86" s="57">
        <v>1604.88</v>
      </c>
    </row>
    <row r="87" spans="1:26" x14ac:dyDescent="0.25">
      <c r="A87" s="41"/>
      <c r="B87" s="59">
        <v>27</v>
      </c>
      <c r="C87" s="57">
        <v>1631.62</v>
      </c>
      <c r="D87" s="57">
        <v>1627.59</v>
      </c>
      <c r="E87" s="57">
        <v>1631.5</v>
      </c>
      <c r="F87" s="57">
        <v>1622.38</v>
      </c>
      <c r="G87" s="57">
        <v>1688.93</v>
      </c>
      <c r="H87" s="57">
        <v>1781.54</v>
      </c>
      <c r="I87" s="57">
        <v>1822.03</v>
      </c>
      <c r="J87" s="57">
        <v>1826.32</v>
      </c>
      <c r="K87" s="57">
        <v>1828.91</v>
      </c>
      <c r="L87" s="57">
        <v>1843.68</v>
      </c>
      <c r="M87" s="57">
        <v>1809.78</v>
      </c>
      <c r="N87" s="57">
        <v>1648.81</v>
      </c>
      <c r="O87" s="57">
        <v>1650.86</v>
      </c>
      <c r="P87" s="57">
        <v>1637.77</v>
      </c>
      <c r="Q87" s="57">
        <v>1812.32</v>
      </c>
      <c r="R87" s="57">
        <v>1857.91</v>
      </c>
      <c r="S87" s="57">
        <v>1862.64</v>
      </c>
      <c r="T87" s="57">
        <v>1840.2</v>
      </c>
      <c r="U87" s="57">
        <v>1648.11</v>
      </c>
      <c r="V87" s="57">
        <v>1648.06</v>
      </c>
      <c r="W87" s="57">
        <v>1655.7</v>
      </c>
      <c r="X87" s="57">
        <v>1653.07</v>
      </c>
      <c r="Y87" s="57">
        <v>1650.79</v>
      </c>
      <c r="Z87" s="57">
        <v>1645.5</v>
      </c>
    </row>
    <row r="88" spans="1:26" x14ac:dyDescent="0.25">
      <c r="A88" s="41"/>
      <c r="B88" s="59">
        <v>28</v>
      </c>
      <c r="C88" s="57">
        <v>1589.82</v>
      </c>
      <c r="D88" s="57">
        <v>1585.34</v>
      </c>
      <c r="E88" s="57">
        <v>1591.03</v>
      </c>
      <c r="F88" s="57">
        <v>1594.88</v>
      </c>
      <c r="G88" s="57">
        <v>1708.28</v>
      </c>
      <c r="H88" s="57">
        <v>1769.12</v>
      </c>
      <c r="I88" s="57">
        <v>1836.49</v>
      </c>
      <c r="J88" s="57">
        <v>1616.39</v>
      </c>
      <c r="K88" s="57">
        <v>1615.32</v>
      </c>
      <c r="L88" s="57">
        <v>1830.69</v>
      </c>
      <c r="M88" s="57">
        <v>1618.75</v>
      </c>
      <c r="N88" s="57">
        <v>1615.96</v>
      </c>
      <c r="O88" s="57">
        <v>1858.97</v>
      </c>
      <c r="P88" s="57">
        <v>1603.51</v>
      </c>
      <c r="Q88" s="57">
        <v>1621.84</v>
      </c>
      <c r="R88" s="57">
        <v>1973.67</v>
      </c>
      <c r="S88" s="57">
        <v>1977.59</v>
      </c>
      <c r="T88" s="57">
        <v>1877.36</v>
      </c>
      <c r="U88" s="57">
        <v>1598.13</v>
      </c>
      <c r="V88" s="57">
        <v>1592.4</v>
      </c>
      <c r="W88" s="57">
        <v>1596.53</v>
      </c>
      <c r="X88" s="57">
        <v>1596.25</v>
      </c>
      <c r="Y88" s="57">
        <v>1594.22</v>
      </c>
      <c r="Z88" s="57">
        <v>1595.58</v>
      </c>
    </row>
    <row r="89" spans="1:26" x14ac:dyDescent="0.25">
      <c r="A89" s="41"/>
      <c r="B89" s="59">
        <v>29</v>
      </c>
      <c r="C89" s="57">
        <v>1672.51</v>
      </c>
      <c r="D89" s="57">
        <v>1665.68</v>
      </c>
      <c r="E89" s="57">
        <v>1676.88</v>
      </c>
      <c r="F89" s="57">
        <v>1677.65</v>
      </c>
      <c r="G89" s="57">
        <v>1674.8</v>
      </c>
      <c r="H89" s="57">
        <v>1752.19</v>
      </c>
      <c r="I89" s="57">
        <v>1666.91</v>
      </c>
      <c r="J89" s="57">
        <v>1656.77</v>
      </c>
      <c r="K89" s="57">
        <v>1658.7</v>
      </c>
      <c r="L89" s="57">
        <v>1672.71</v>
      </c>
      <c r="M89" s="57">
        <v>1666.39</v>
      </c>
      <c r="N89" s="57">
        <v>1664.42</v>
      </c>
      <c r="O89" s="57">
        <v>1663.26</v>
      </c>
      <c r="P89" s="57">
        <v>1668.98</v>
      </c>
      <c r="Q89" s="57">
        <v>1666.63</v>
      </c>
      <c r="R89" s="57">
        <v>1667.47</v>
      </c>
      <c r="S89" s="57">
        <v>1668.31</v>
      </c>
      <c r="T89" s="57">
        <v>1663.46</v>
      </c>
      <c r="U89" s="57">
        <v>1658.99</v>
      </c>
      <c r="V89" s="57">
        <v>1659.66</v>
      </c>
      <c r="W89" s="57">
        <v>1661.65</v>
      </c>
      <c r="X89" s="57">
        <v>1660.3</v>
      </c>
      <c r="Y89" s="57">
        <v>1663.33</v>
      </c>
      <c r="Z89" s="57">
        <v>1683.38</v>
      </c>
    </row>
    <row r="90" spans="1:26" x14ac:dyDescent="0.25">
      <c r="A90" s="41"/>
      <c r="B90" s="59">
        <v>30</v>
      </c>
      <c r="C90" s="57">
        <v>1587.32</v>
      </c>
      <c r="D90" s="57">
        <v>1578.15</v>
      </c>
      <c r="E90" s="57">
        <v>1593.19</v>
      </c>
      <c r="F90" s="57">
        <v>1594.6</v>
      </c>
      <c r="G90" s="57">
        <v>1590.15</v>
      </c>
      <c r="H90" s="57">
        <v>1585.79</v>
      </c>
      <c r="I90" s="57">
        <v>1593.05</v>
      </c>
      <c r="J90" s="57">
        <v>1584.94</v>
      </c>
      <c r="K90" s="57">
        <v>1603.97</v>
      </c>
      <c r="L90" s="57">
        <v>1612.99</v>
      </c>
      <c r="M90" s="57">
        <v>1612.48</v>
      </c>
      <c r="N90" s="57">
        <v>1612.94</v>
      </c>
      <c r="O90" s="57">
        <v>1604.82</v>
      </c>
      <c r="P90" s="57">
        <v>1587.94</v>
      </c>
      <c r="Q90" s="57">
        <v>1599.65</v>
      </c>
      <c r="R90" s="57">
        <v>1609.64</v>
      </c>
      <c r="S90" s="57">
        <v>1611.67</v>
      </c>
      <c r="T90" s="57">
        <v>1610.15</v>
      </c>
      <c r="U90" s="57">
        <v>1599.41</v>
      </c>
      <c r="V90" s="57">
        <v>1585.26</v>
      </c>
      <c r="W90" s="57">
        <v>1592.94</v>
      </c>
      <c r="X90" s="57">
        <v>1597.19</v>
      </c>
      <c r="Y90" s="57">
        <v>1596.01</v>
      </c>
      <c r="Z90" s="57">
        <v>1596.14</v>
      </c>
    </row>
    <row r="91" spans="1:26" x14ac:dyDescent="0.25">
      <c r="A91" s="41"/>
      <c r="B91" s="59">
        <v>31</v>
      </c>
      <c r="C91" s="57">
        <v>1599.88</v>
      </c>
      <c r="D91" s="57">
        <v>1587.4</v>
      </c>
      <c r="E91" s="57">
        <v>1601.55</v>
      </c>
      <c r="F91" s="57">
        <v>1610.61</v>
      </c>
      <c r="G91" s="57">
        <v>1615.2</v>
      </c>
      <c r="H91" s="57">
        <v>1618.12</v>
      </c>
      <c r="I91" s="57">
        <v>1613.87</v>
      </c>
      <c r="J91" s="57">
        <v>1628.07</v>
      </c>
      <c r="K91" s="57">
        <v>1624.13</v>
      </c>
      <c r="L91" s="57">
        <v>1624.79</v>
      </c>
      <c r="M91" s="57">
        <v>1623.32</v>
      </c>
      <c r="N91" s="57">
        <v>1622.39</v>
      </c>
      <c r="O91" s="57">
        <v>1613.73</v>
      </c>
      <c r="P91" s="57">
        <v>1597.48</v>
      </c>
      <c r="Q91" s="57">
        <v>1606</v>
      </c>
      <c r="R91" s="57">
        <v>1623.23</v>
      </c>
      <c r="S91" s="57">
        <v>1624.05</v>
      </c>
      <c r="T91" s="57">
        <v>1626.61</v>
      </c>
      <c r="U91" s="57">
        <v>1607.39</v>
      </c>
      <c r="V91" s="57">
        <v>1602.42</v>
      </c>
      <c r="W91" s="57">
        <v>1608.9</v>
      </c>
      <c r="X91" s="57">
        <v>1608.68</v>
      </c>
      <c r="Y91" s="57">
        <v>1609.2</v>
      </c>
      <c r="Z91" s="57">
        <v>1606.34</v>
      </c>
    </row>
    <row r="92" spans="1:26" x14ac:dyDescent="0.25">
      <c r="A92" s="47"/>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x14ac:dyDescent="0.25">
      <c r="A93" s="41"/>
      <c r="B93" s="61" t="s">
        <v>86</v>
      </c>
      <c r="C93" s="228" t="s">
        <v>87</v>
      </c>
      <c r="D93" s="229"/>
      <c r="E93" s="229"/>
      <c r="F93" s="229"/>
      <c r="G93" s="229"/>
      <c r="H93" s="229"/>
      <c r="I93" s="229"/>
      <c r="J93" s="229"/>
      <c r="K93" s="229"/>
      <c r="L93" s="229"/>
      <c r="M93" s="229"/>
      <c r="N93" s="229"/>
      <c r="O93" s="229"/>
      <c r="P93" s="229"/>
      <c r="Q93" s="229"/>
      <c r="R93" s="229"/>
      <c r="S93" s="229"/>
      <c r="T93" s="229"/>
      <c r="U93" s="229"/>
      <c r="V93" s="229"/>
      <c r="W93" s="229"/>
      <c r="X93" s="229"/>
      <c r="Y93" s="229"/>
      <c r="Z93" s="230"/>
    </row>
    <row r="94" spans="1:26" x14ac:dyDescent="0.25">
      <c r="A94" s="41"/>
      <c r="B94" s="194" t="s">
        <v>2</v>
      </c>
      <c r="C94" s="62">
        <v>0</v>
      </c>
      <c r="D94" s="55">
        <v>4.1666666666666664E-2</v>
      </c>
      <c r="E94" s="55">
        <v>8.3333333333333329E-2</v>
      </c>
      <c r="F94" s="55">
        <v>0.125</v>
      </c>
      <c r="G94" s="55">
        <v>0.16666666666666666</v>
      </c>
      <c r="H94" s="55">
        <v>0.20833333333333334</v>
      </c>
      <c r="I94" s="55">
        <v>0.25</v>
      </c>
      <c r="J94" s="55">
        <v>0.29166666666666669</v>
      </c>
      <c r="K94" s="55">
        <v>0.33333333333333331</v>
      </c>
      <c r="L94" s="55">
        <v>0.375</v>
      </c>
      <c r="M94" s="55">
        <v>0.41666666666666669</v>
      </c>
      <c r="N94" s="55">
        <v>0.45833333333333331</v>
      </c>
      <c r="O94" s="55">
        <v>0.5</v>
      </c>
      <c r="P94" s="55">
        <v>0.54166666666666663</v>
      </c>
      <c r="Q94" s="55">
        <v>0.58333333333333337</v>
      </c>
      <c r="R94" s="55">
        <v>0.625</v>
      </c>
      <c r="S94" s="55">
        <v>0.66666666666666663</v>
      </c>
      <c r="T94" s="55">
        <v>0.70833333333333337</v>
      </c>
      <c r="U94" s="55">
        <v>0.75</v>
      </c>
      <c r="V94" s="55">
        <v>0.79166666666666663</v>
      </c>
      <c r="W94" s="55">
        <v>0.83333333333333337</v>
      </c>
      <c r="X94" s="55">
        <v>0.875</v>
      </c>
      <c r="Y94" s="55">
        <v>0.91666666666666663</v>
      </c>
      <c r="Z94" s="55">
        <v>0.95833333333333337</v>
      </c>
    </row>
    <row r="95" spans="1:26" x14ac:dyDescent="0.25">
      <c r="A95" s="41"/>
      <c r="B95" s="186"/>
      <c r="C95" s="101" t="s">
        <v>84</v>
      </c>
      <c r="D95" s="100" t="s">
        <v>84</v>
      </c>
      <c r="E95" s="100" t="s">
        <v>84</v>
      </c>
      <c r="F95" s="100" t="s">
        <v>84</v>
      </c>
      <c r="G95" s="100" t="s">
        <v>84</v>
      </c>
      <c r="H95" s="100" t="s">
        <v>84</v>
      </c>
      <c r="I95" s="100" t="s">
        <v>84</v>
      </c>
      <c r="J95" s="100" t="s">
        <v>84</v>
      </c>
      <c r="K95" s="100" t="s">
        <v>84</v>
      </c>
      <c r="L95" s="100" t="s">
        <v>84</v>
      </c>
      <c r="M95" s="100" t="s">
        <v>84</v>
      </c>
      <c r="N95" s="100" t="s">
        <v>84</v>
      </c>
      <c r="O95" s="100" t="s">
        <v>84</v>
      </c>
      <c r="P95" s="100" t="s">
        <v>84</v>
      </c>
      <c r="Q95" s="100" t="s">
        <v>84</v>
      </c>
      <c r="R95" s="100" t="s">
        <v>84</v>
      </c>
      <c r="S95" s="100" t="s">
        <v>84</v>
      </c>
      <c r="T95" s="100" t="s">
        <v>84</v>
      </c>
      <c r="U95" s="100" t="s">
        <v>84</v>
      </c>
      <c r="V95" s="100" t="s">
        <v>84</v>
      </c>
      <c r="W95" s="100" t="s">
        <v>84</v>
      </c>
      <c r="X95" s="100" t="s">
        <v>84</v>
      </c>
      <c r="Y95" s="100" t="s">
        <v>84</v>
      </c>
      <c r="Z95" s="100" t="s">
        <v>85</v>
      </c>
    </row>
    <row r="96" spans="1:26" x14ac:dyDescent="0.25">
      <c r="A96" s="41"/>
      <c r="B96" s="195"/>
      <c r="C96" s="63">
        <v>4.1666666666666664E-2</v>
      </c>
      <c r="D96" s="56">
        <v>8.3333333333333329E-2</v>
      </c>
      <c r="E96" s="56">
        <v>0.125</v>
      </c>
      <c r="F96" s="56">
        <v>0.16666666666666666</v>
      </c>
      <c r="G96" s="56">
        <v>0.20833333333333334</v>
      </c>
      <c r="H96" s="56">
        <v>0.25</v>
      </c>
      <c r="I96" s="56">
        <v>0.29166666666666669</v>
      </c>
      <c r="J96" s="56">
        <v>0.33333333333333331</v>
      </c>
      <c r="K96" s="56">
        <v>0.375</v>
      </c>
      <c r="L96" s="56">
        <v>0.41666666666666669</v>
      </c>
      <c r="M96" s="56">
        <v>0.45833333333333331</v>
      </c>
      <c r="N96" s="56">
        <v>0.5</v>
      </c>
      <c r="O96" s="56">
        <v>0.54166666666666663</v>
      </c>
      <c r="P96" s="56">
        <v>0.58333333333333337</v>
      </c>
      <c r="Q96" s="56">
        <v>0.625</v>
      </c>
      <c r="R96" s="56">
        <v>0.66666666666666663</v>
      </c>
      <c r="S96" s="56">
        <v>0.70833333333333337</v>
      </c>
      <c r="T96" s="56">
        <v>0.75</v>
      </c>
      <c r="U96" s="56">
        <v>0.79166666666666663</v>
      </c>
      <c r="V96" s="56">
        <v>0.83333333333333337</v>
      </c>
      <c r="W96" s="56">
        <v>0.875</v>
      </c>
      <c r="X96" s="56">
        <v>0.91666666666666663</v>
      </c>
      <c r="Y96" s="56">
        <v>0.95833333333333337</v>
      </c>
      <c r="Z96" s="56">
        <v>0</v>
      </c>
    </row>
    <row r="97" spans="1:26" x14ac:dyDescent="0.25">
      <c r="A97" s="41"/>
      <c r="B97" s="103">
        <v>1</v>
      </c>
      <c r="C97" s="64">
        <v>1562.06</v>
      </c>
      <c r="D97" s="64">
        <v>1560.47</v>
      </c>
      <c r="E97" s="64">
        <v>1545.79</v>
      </c>
      <c r="F97" s="64">
        <v>1546.52</v>
      </c>
      <c r="G97" s="64">
        <v>1544.91</v>
      </c>
      <c r="H97" s="64">
        <v>1545.16</v>
      </c>
      <c r="I97" s="64">
        <v>1541.4</v>
      </c>
      <c r="J97" s="64">
        <v>1545.16</v>
      </c>
      <c r="K97" s="64">
        <v>1545.83</v>
      </c>
      <c r="L97" s="64">
        <v>1545.28</v>
      </c>
      <c r="M97" s="64">
        <v>1548.57</v>
      </c>
      <c r="N97" s="64">
        <v>1544.92</v>
      </c>
      <c r="O97" s="64">
        <v>1544.68</v>
      </c>
      <c r="P97" s="64">
        <v>1543.53</v>
      </c>
      <c r="Q97" s="64">
        <v>1545.76</v>
      </c>
      <c r="R97" s="64">
        <v>1548.82</v>
      </c>
      <c r="S97" s="64">
        <v>1548.89</v>
      </c>
      <c r="T97" s="64">
        <v>1552.23</v>
      </c>
      <c r="U97" s="64">
        <v>1550.92</v>
      </c>
      <c r="V97" s="64">
        <v>1547.08</v>
      </c>
      <c r="W97" s="64">
        <v>1544.31</v>
      </c>
      <c r="X97" s="64">
        <v>1562.69</v>
      </c>
      <c r="Y97" s="64">
        <v>1546.55</v>
      </c>
      <c r="Z97" s="64">
        <v>1562.22</v>
      </c>
    </row>
    <row r="98" spans="1:26" x14ac:dyDescent="0.25">
      <c r="A98" s="41"/>
      <c r="B98" s="58">
        <v>2</v>
      </c>
      <c r="C98" s="64">
        <v>2226.5</v>
      </c>
      <c r="D98" s="64">
        <v>2226.6799999999998</v>
      </c>
      <c r="E98" s="64">
        <v>2231.0300000000002</v>
      </c>
      <c r="F98" s="64">
        <v>2247.12</v>
      </c>
      <c r="G98" s="64">
        <v>2242.4499999999998</v>
      </c>
      <c r="H98" s="64">
        <v>2240.9</v>
      </c>
      <c r="I98" s="64">
        <v>2247.16</v>
      </c>
      <c r="J98" s="64">
        <v>2235.34</v>
      </c>
      <c r="K98" s="64">
        <v>2245.4299999999998</v>
      </c>
      <c r="L98" s="64">
        <v>2242.89</v>
      </c>
      <c r="M98" s="64">
        <v>2246.98</v>
      </c>
      <c r="N98" s="64">
        <v>2252.23</v>
      </c>
      <c r="O98" s="64">
        <v>2246.2600000000002</v>
      </c>
      <c r="P98" s="64">
        <v>2222.23</v>
      </c>
      <c r="Q98" s="64">
        <v>2242.1</v>
      </c>
      <c r="R98" s="64">
        <v>2244.6</v>
      </c>
      <c r="S98" s="64">
        <v>2234.71</v>
      </c>
      <c r="T98" s="64">
        <v>2233.91</v>
      </c>
      <c r="U98" s="64">
        <v>2244.04</v>
      </c>
      <c r="V98" s="64">
        <v>2229.87</v>
      </c>
      <c r="W98" s="64">
        <v>2241.98</v>
      </c>
      <c r="X98" s="64">
        <v>2235.56</v>
      </c>
      <c r="Y98" s="64">
        <v>2237.17</v>
      </c>
      <c r="Z98" s="64">
        <v>2230.75</v>
      </c>
    </row>
    <row r="99" spans="1:26" x14ac:dyDescent="0.25">
      <c r="A99" s="41"/>
      <c r="B99" s="103">
        <v>3</v>
      </c>
      <c r="C99" s="64">
        <v>2178.96</v>
      </c>
      <c r="D99" s="64">
        <v>2199.33</v>
      </c>
      <c r="E99" s="64">
        <v>2209.1999999999998</v>
      </c>
      <c r="F99" s="64">
        <v>2213.4299999999998</v>
      </c>
      <c r="G99" s="64">
        <v>2219.17</v>
      </c>
      <c r="H99" s="64">
        <v>2219.9699999999998</v>
      </c>
      <c r="I99" s="64">
        <v>2216.21</v>
      </c>
      <c r="J99" s="64">
        <v>2214.69</v>
      </c>
      <c r="K99" s="64">
        <v>2217.8000000000002</v>
      </c>
      <c r="L99" s="64">
        <v>2225.9899999999998</v>
      </c>
      <c r="M99" s="64">
        <v>2230.36</v>
      </c>
      <c r="N99" s="64">
        <v>2221.9499999999998</v>
      </c>
      <c r="O99" s="64">
        <v>2219.5100000000002</v>
      </c>
      <c r="P99" s="64">
        <v>2204.21</v>
      </c>
      <c r="Q99" s="64">
        <v>2208.54</v>
      </c>
      <c r="R99" s="64">
        <v>2222.8200000000002</v>
      </c>
      <c r="S99" s="64">
        <v>2218.84</v>
      </c>
      <c r="T99" s="64">
        <v>2219.84</v>
      </c>
      <c r="U99" s="64">
        <v>2219.9299999999998</v>
      </c>
      <c r="V99" s="64">
        <v>2202.12</v>
      </c>
      <c r="W99" s="64">
        <v>2206.9499999999998</v>
      </c>
      <c r="X99" s="64">
        <v>2205.16</v>
      </c>
      <c r="Y99" s="64">
        <v>2208.9499999999998</v>
      </c>
      <c r="Z99" s="64">
        <v>2207.7600000000002</v>
      </c>
    </row>
    <row r="100" spans="1:26" x14ac:dyDescent="0.25">
      <c r="A100" s="41"/>
      <c r="B100" s="59">
        <v>4</v>
      </c>
      <c r="C100" s="64">
        <v>2260.67</v>
      </c>
      <c r="D100" s="64">
        <v>2241.85</v>
      </c>
      <c r="E100" s="64">
        <v>2260.21</v>
      </c>
      <c r="F100" s="64">
        <v>2270.1</v>
      </c>
      <c r="G100" s="64">
        <v>2270.85</v>
      </c>
      <c r="H100" s="64">
        <v>2274.33</v>
      </c>
      <c r="I100" s="64">
        <v>2269.56</v>
      </c>
      <c r="J100" s="64">
        <v>2261.63</v>
      </c>
      <c r="K100" s="64">
        <v>2268.64</v>
      </c>
      <c r="L100" s="64">
        <v>2270</v>
      </c>
      <c r="M100" s="64">
        <v>2277.67</v>
      </c>
      <c r="N100" s="64">
        <v>2268.3200000000002</v>
      </c>
      <c r="O100" s="64">
        <v>2268.7399999999998</v>
      </c>
      <c r="P100" s="64">
        <v>2250.0700000000002</v>
      </c>
      <c r="Q100" s="64">
        <v>2262.59</v>
      </c>
      <c r="R100" s="64">
        <v>2269.92</v>
      </c>
      <c r="S100" s="64">
        <v>2273.38</v>
      </c>
      <c r="T100" s="64">
        <v>2282.3200000000002</v>
      </c>
      <c r="U100" s="64">
        <v>2273.6999999999998</v>
      </c>
      <c r="V100" s="64">
        <v>2250.4499999999998</v>
      </c>
      <c r="W100" s="64">
        <v>2267.04</v>
      </c>
      <c r="X100" s="64">
        <v>2257.0700000000002</v>
      </c>
      <c r="Y100" s="64">
        <v>2250.67</v>
      </c>
      <c r="Z100" s="64">
        <v>2250.5500000000002</v>
      </c>
    </row>
    <row r="101" spans="1:26" x14ac:dyDescent="0.25">
      <c r="A101" s="41"/>
      <c r="B101" s="59">
        <v>5</v>
      </c>
      <c r="C101" s="64">
        <v>2096.67</v>
      </c>
      <c r="D101" s="64">
        <v>2076.1</v>
      </c>
      <c r="E101" s="64">
        <v>2107.66</v>
      </c>
      <c r="F101" s="64">
        <v>2106.0500000000002</v>
      </c>
      <c r="G101" s="64">
        <v>2116.9</v>
      </c>
      <c r="H101" s="64">
        <v>2117.9299999999998</v>
      </c>
      <c r="I101" s="64">
        <v>2111.4499999999998</v>
      </c>
      <c r="J101" s="64">
        <v>2107.12</v>
      </c>
      <c r="K101" s="64">
        <v>2112.5300000000002</v>
      </c>
      <c r="L101" s="64">
        <v>2114.52</v>
      </c>
      <c r="M101" s="64">
        <v>2111.31</v>
      </c>
      <c r="N101" s="64">
        <v>2112.84</v>
      </c>
      <c r="O101" s="64">
        <v>2114.54</v>
      </c>
      <c r="P101" s="64">
        <v>2103.13</v>
      </c>
      <c r="Q101" s="64">
        <v>2114.9699999999998</v>
      </c>
      <c r="R101" s="64">
        <v>2124.52</v>
      </c>
      <c r="S101" s="64">
        <v>2122.5300000000002</v>
      </c>
      <c r="T101" s="64">
        <v>2122.2199999999998</v>
      </c>
      <c r="U101" s="64">
        <v>2117.5100000000002</v>
      </c>
      <c r="V101" s="64">
        <v>2110.19</v>
      </c>
      <c r="W101" s="64">
        <v>2113.4499999999998</v>
      </c>
      <c r="X101" s="64">
        <v>2109.42</v>
      </c>
      <c r="Y101" s="64">
        <v>2112.66</v>
      </c>
      <c r="Z101" s="64">
        <v>2112.81</v>
      </c>
    </row>
    <row r="102" spans="1:26" x14ac:dyDescent="0.25">
      <c r="A102" s="41"/>
      <c r="B102" s="59">
        <v>6</v>
      </c>
      <c r="C102" s="64">
        <v>2201.92</v>
      </c>
      <c r="D102" s="64">
        <v>2183.17</v>
      </c>
      <c r="E102" s="64">
        <v>2198.66</v>
      </c>
      <c r="F102" s="64">
        <v>2210.21</v>
      </c>
      <c r="G102" s="64">
        <v>2214.12</v>
      </c>
      <c r="H102" s="64">
        <v>2214.5500000000002</v>
      </c>
      <c r="I102" s="64">
        <v>2206.67</v>
      </c>
      <c r="J102" s="64">
        <v>2200.0700000000002</v>
      </c>
      <c r="K102" s="64">
        <v>2208.42</v>
      </c>
      <c r="L102" s="64">
        <v>2213.31</v>
      </c>
      <c r="M102" s="64">
        <v>2216.87</v>
      </c>
      <c r="N102" s="64">
        <v>2213.42</v>
      </c>
      <c r="O102" s="64">
        <v>2208.09</v>
      </c>
      <c r="P102" s="64">
        <v>2194.4</v>
      </c>
      <c r="Q102" s="64">
        <v>2207.88</v>
      </c>
      <c r="R102" s="64">
        <v>2224.02</v>
      </c>
      <c r="S102" s="64">
        <v>2220.2600000000002</v>
      </c>
      <c r="T102" s="64">
        <v>2221.1799999999998</v>
      </c>
      <c r="U102" s="64">
        <v>2214.35</v>
      </c>
      <c r="V102" s="64">
        <v>2207.79</v>
      </c>
      <c r="W102" s="64">
        <v>2214.33</v>
      </c>
      <c r="X102" s="64">
        <v>2206.5</v>
      </c>
      <c r="Y102" s="64">
        <v>2209.65</v>
      </c>
      <c r="Z102" s="64">
        <v>2196.46</v>
      </c>
    </row>
    <row r="103" spans="1:26" x14ac:dyDescent="0.25">
      <c r="A103" s="41"/>
      <c r="B103" s="59">
        <v>7</v>
      </c>
      <c r="C103" s="64">
        <v>2277.59</v>
      </c>
      <c r="D103" s="64">
        <v>2264.14</v>
      </c>
      <c r="E103" s="64">
        <v>2284.2199999999998</v>
      </c>
      <c r="F103" s="64">
        <v>2294.14</v>
      </c>
      <c r="G103" s="64">
        <v>2301.25</v>
      </c>
      <c r="H103" s="64">
        <v>2298.4899999999998</v>
      </c>
      <c r="I103" s="64">
        <v>2304.77</v>
      </c>
      <c r="J103" s="64">
        <v>2293.29</v>
      </c>
      <c r="K103" s="64">
        <v>2305.12</v>
      </c>
      <c r="L103" s="64">
        <v>2305.5</v>
      </c>
      <c r="M103" s="64">
        <v>2312.4699999999998</v>
      </c>
      <c r="N103" s="64">
        <v>2314.23</v>
      </c>
      <c r="O103" s="64">
        <v>2311.8200000000002</v>
      </c>
      <c r="P103" s="64">
        <v>2288.35</v>
      </c>
      <c r="Q103" s="64">
        <v>2291.9</v>
      </c>
      <c r="R103" s="64">
        <v>2307.9899999999998</v>
      </c>
      <c r="S103" s="64">
        <v>2307.5700000000002</v>
      </c>
      <c r="T103" s="64">
        <v>2310.9299999999998</v>
      </c>
      <c r="U103" s="64">
        <v>2308.3200000000002</v>
      </c>
      <c r="V103" s="64">
        <v>2293.41</v>
      </c>
      <c r="W103" s="64">
        <v>2291.17</v>
      </c>
      <c r="X103" s="64">
        <v>2284.5100000000002</v>
      </c>
      <c r="Y103" s="64">
        <v>2284.9499999999998</v>
      </c>
      <c r="Z103" s="64">
        <v>2233.87</v>
      </c>
    </row>
    <row r="104" spans="1:26" x14ac:dyDescent="0.25">
      <c r="A104" s="41"/>
      <c r="B104" s="59">
        <v>8</v>
      </c>
      <c r="C104" s="64">
        <v>2195.94</v>
      </c>
      <c r="D104" s="64">
        <v>2174.7399999999998</v>
      </c>
      <c r="E104" s="64">
        <v>2186.71</v>
      </c>
      <c r="F104" s="64">
        <v>2207.88</v>
      </c>
      <c r="G104" s="64">
        <v>2211.54</v>
      </c>
      <c r="H104" s="64">
        <v>2207.63</v>
      </c>
      <c r="I104" s="64">
        <v>2210.2399999999998</v>
      </c>
      <c r="J104" s="64">
        <v>2203.7199999999998</v>
      </c>
      <c r="K104" s="64">
        <v>2215.2800000000002</v>
      </c>
      <c r="L104" s="64">
        <v>2223.5300000000002</v>
      </c>
      <c r="M104" s="64">
        <v>2217.89</v>
      </c>
      <c r="N104" s="64">
        <v>2207.31</v>
      </c>
      <c r="O104" s="64">
        <v>2214.8200000000002</v>
      </c>
      <c r="P104" s="64">
        <v>2197.2800000000002</v>
      </c>
      <c r="Q104" s="64">
        <v>2206.69</v>
      </c>
      <c r="R104" s="64">
        <v>2227.37</v>
      </c>
      <c r="S104" s="64">
        <v>2224.12</v>
      </c>
      <c r="T104" s="64">
        <v>2208.13</v>
      </c>
      <c r="U104" s="64">
        <v>2207.1</v>
      </c>
      <c r="V104" s="64">
        <v>2197.14</v>
      </c>
      <c r="W104" s="64">
        <v>2200.2199999999998</v>
      </c>
      <c r="X104" s="64">
        <v>2194.7399999999998</v>
      </c>
      <c r="Y104" s="64">
        <v>2193.1799999999998</v>
      </c>
      <c r="Z104" s="64">
        <v>2199.1</v>
      </c>
    </row>
    <row r="105" spans="1:26" x14ac:dyDescent="0.25">
      <c r="A105" s="41"/>
      <c r="B105" s="59">
        <v>9</v>
      </c>
      <c r="C105" s="64">
        <v>2256.1799999999998</v>
      </c>
      <c r="D105" s="64">
        <v>2254.89</v>
      </c>
      <c r="E105" s="64">
        <v>2252.38</v>
      </c>
      <c r="F105" s="64">
        <v>2266.52</v>
      </c>
      <c r="G105" s="64">
        <v>2284.11</v>
      </c>
      <c r="H105" s="64">
        <v>2292.6999999999998</v>
      </c>
      <c r="I105" s="64">
        <v>2291.52</v>
      </c>
      <c r="J105" s="64">
        <v>2280.38</v>
      </c>
      <c r="K105" s="64">
        <v>2285.94</v>
      </c>
      <c r="L105" s="64">
        <v>2292.61</v>
      </c>
      <c r="M105" s="64">
        <v>2289.7199999999998</v>
      </c>
      <c r="N105" s="64">
        <v>2288.98</v>
      </c>
      <c r="O105" s="64">
        <v>2279.7399999999998</v>
      </c>
      <c r="P105" s="64">
        <v>2258.9</v>
      </c>
      <c r="Q105" s="64">
        <v>2274.31</v>
      </c>
      <c r="R105" s="64">
        <v>2283.1799999999998</v>
      </c>
      <c r="S105" s="64">
        <v>2283.87</v>
      </c>
      <c r="T105" s="64">
        <v>2287.0500000000002</v>
      </c>
      <c r="U105" s="64">
        <v>2279.36</v>
      </c>
      <c r="V105" s="64">
        <v>2266.89</v>
      </c>
      <c r="W105" s="64">
        <v>2275.56</v>
      </c>
      <c r="X105" s="64">
        <v>2273.5700000000002</v>
      </c>
      <c r="Y105" s="64">
        <v>2276</v>
      </c>
      <c r="Z105" s="64">
        <v>2266.42</v>
      </c>
    </row>
    <row r="106" spans="1:26" x14ac:dyDescent="0.25">
      <c r="A106" s="41"/>
      <c r="B106" s="59">
        <v>10</v>
      </c>
      <c r="C106" s="64">
        <v>2026.99</v>
      </c>
      <c r="D106" s="64">
        <v>2021.14</v>
      </c>
      <c r="E106" s="64">
        <v>2031.54</v>
      </c>
      <c r="F106" s="64">
        <v>2037.64</v>
      </c>
      <c r="G106" s="64">
        <v>2039.03</v>
      </c>
      <c r="H106" s="64">
        <v>2037.23</v>
      </c>
      <c r="I106" s="64">
        <v>2036.32</v>
      </c>
      <c r="J106" s="64">
        <v>2042.77</v>
      </c>
      <c r="K106" s="64">
        <v>2036.08</v>
      </c>
      <c r="L106" s="64">
        <v>2042.56</v>
      </c>
      <c r="M106" s="64">
        <v>2044.28</v>
      </c>
      <c r="N106" s="64">
        <v>2040.89</v>
      </c>
      <c r="O106" s="64">
        <v>2033.6</v>
      </c>
      <c r="P106" s="64">
        <v>2021.15</v>
      </c>
      <c r="Q106" s="64">
        <v>2033.01</v>
      </c>
      <c r="R106" s="64">
        <v>2039.03</v>
      </c>
      <c r="S106" s="64">
        <v>2032.06</v>
      </c>
      <c r="T106" s="64">
        <v>2037.75</v>
      </c>
      <c r="U106" s="64">
        <v>2035.55</v>
      </c>
      <c r="V106" s="64">
        <v>2026.39</v>
      </c>
      <c r="W106" s="64">
        <v>2027.81</v>
      </c>
      <c r="X106" s="64">
        <v>2024.17</v>
      </c>
      <c r="Y106" s="64">
        <v>2020.84</v>
      </c>
      <c r="Z106" s="64">
        <v>2021.9</v>
      </c>
    </row>
    <row r="107" spans="1:26" x14ac:dyDescent="0.25">
      <c r="A107" s="41"/>
      <c r="B107" s="59">
        <v>11</v>
      </c>
      <c r="C107" s="64">
        <v>2224.5500000000002</v>
      </c>
      <c r="D107" s="64">
        <v>2211.84</v>
      </c>
      <c r="E107" s="64">
        <v>2252.17</v>
      </c>
      <c r="F107" s="64">
        <v>2239.71</v>
      </c>
      <c r="G107" s="64">
        <v>2255.86</v>
      </c>
      <c r="H107" s="64">
        <v>2268.75</v>
      </c>
      <c r="I107" s="64">
        <v>2256.7800000000002</v>
      </c>
      <c r="J107" s="64">
        <v>2255.6</v>
      </c>
      <c r="K107" s="64">
        <v>2264</v>
      </c>
      <c r="L107" s="64">
        <v>2262.59</v>
      </c>
      <c r="M107" s="64">
        <v>2263.5500000000002</v>
      </c>
      <c r="N107" s="64">
        <v>2260.1999999999998</v>
      </c>
      <c r="O107" s="64">
        <v>2264.34</v>
      </c>
      <c r="P107" s="64">
        <v>2247.7800000000002</v>
      </c>
      <c r="Q107" s="64">
        <v>2261.5700000000002</v>
      </c>
      <c r="R107" s="64">
        <v>2266.17</v>
      </c>
      <c r="S107" s="64">
        <v>2268.66</v>
      </c>
      <c r="T107" s="64">
        <v>2266.9699999999998</v>
      </c>
      <c r="U107" s="64">
        <v>2260.39</v>
      </c>
      <c r="V107" s="64">
        <v>2250.7399999999998</v>
      </c>
      <c r="W107" s="64">
        <v>2259.35</v>
      </c>
      <c r="X107" s="64">
        <v>2257.27</v>
      </c>
      <c r="Y107" s="64">
        <v>2253.87</v>
      </c>
      <c r="Z107" s="64">
        <v>2230.69</v>
      </c>
    </row>
    <row r="108" spans="1:26" x14ac:dyDescent="0.25">
      <c r="A108" s="41"/>
      <c r="B108" s="59">
        <v>12</v>
      </c>
      <c r="C108" s="64">
        <v>2036.54</v>
      </c>
      <c r="D108" s="64">
        <v>2031.35</v>
      </c>
      <c r="E108" s="64">
        <v>2046.04</v>
      </c>
      <c r="F108" s="64">
        <v>2051.52</v>
      </c>
      <c r="G108" s="64">
        <v>2049.3000000000002</v>
      </c>
      <c r="H108" s="64">
        <v>2054.9299999999998</v>
      </c>
      <c r="I108" s="64">
        <v>2055.92</v>
      </c>
      <c r="J108" s="64">
        <v>2051.5700000000002</v>
      </c>
      <c r="K108" s="64">
        <v>2060.77</v>
      </c>
      <c r="L108" s="64">
        <v>2057.7800000000002</v>
      </c>
      <c r="M108" s="64">
        <v>2057.0500000000002</v>
      </c>
      <c r="N108" s="64">
        <v>2060.21</v>
      </c>
      <c r="O108" s="64">
        <v>2053.41</v>
      </c>
      <c r="P108" s="64">
        <v>2041.24</v>
      </c>
      <c r="Q108" s="64">
        <v>2045.07</v>
      </c>
      <c r="R108" s="64">
        <v>2059</v>
      </c>
      <c r="S108" s="64">
        <v>2056.06</v>
      </c>
      <c r="T108" s="64">
        <v>2056.5700000000002</v>
      </c>
      <c r="U108" s="64">
        <v>2053.25</v>
      </c>
      <c r="V108" s="64">
        <v>2047.27</v>
      </c>
      <c r="W108" s="64">
        <v>2044.59</v>
      </c>
      <c r="X108" s="64">
        <v>2047.1</v>
      </c>
      <c r="Y108" s="64">
        <v>2042.77</v>
      </c>
      <c r="Z108" s="64">
        <v>2038.36</v>
      </c>
    </row>
    <row r="109" spans="1:26" x14ac:dyDescent="0.25">
      <c r="A109" s="41"/>
      <c r="B109" s="59">
        <v>13</v>
      </c>
      <c r="C109" s="64">
        <v>2156.06</v>
      </c>
      <c r="D109" s="64">
        <v>2150.6999999999998</v>
      </c>
      <c r="E109" s="64">
        <v>2163.06</v>
      </c>
      <c r="F109" s="64">
        <v>2171.65</v>
      </c>
      <c r="G109" s="64">
        <v>2169.6799999999998</v>
      </c>
      <c r="H109" s="64">
        <v>2174.33</v>
      </c>
      <c r="I109" s="64">
        <v>2184.3200000000002</v>
      </c>
      <c r="J109" s="64">
        <v>2168.69</v>
      </c>
      <c r="K109" s="64">
        <v>2175.9699999999998</v>
      </c>
      <c r="L109" s="64">
        <v>2177.3000000000002</v>
      </c>
      <c r="M109" s="64">
        <v>2179.5100000000002</v>
      </c>
      <c r="N109" s="64">
        <v>2179.73</v>
      </c>
      <c r="O109" s="64">
        <v>2167.8200000000002</v>
      </c>
      <c r="P109" s="64">
        <v>2157.33</v>
      </c>
      <c r="Q109" s="64">
        <v>2165.64</v>
      </c>
      <c r="R109" s="64">
        <v>2177.83</v>
      </c>
      <c r="S109" s="64">
        <v>2170.29</v>
      </c>
      <c r="T109" s="64">
        <v>2172.79</v>
      </c>
      <c r="U109" s="64">
        <v>2167.09</v>
      </c>
      <c r="V109" s="64">
        <v>2167.11</v>
      </c>
      <c r="W109" s="64">
        <v>2162.67</v>
      </c>
      <c r="X109" s="64">
        <v>2166.1799999999998</v>
      </c>
      <c r="Y109" s="64">
        <v>2158.9699999999998</v>
      </c>
      <c r="Z109" s="64">
        <v>2158.06</v>
      </c>
    </row>
    <row r="110" spans="1:26" x14ac:dyDescent="0.25">
      <c r="A110" s="41"/>
      <c r="B110" s="59">
        <v>14</v>
      </c>
      <c r="C110" s="64">
        <v>1937.7</v>
      </c>
      <c r="D110" s="64">
        <v>1937.88</v>
      </c>
      <c r="E110" s="64">
        <v>1942.8</v>
      </c>
      <c r="F110" s="64">
        <v>1956.64</v>
      </c>
      <c r="G110" s="64">
        <v>1951.67</v>
      </c>
      <c r="H110" s="64">
        <v>1956.76</v>
      </c>
      <c r="I110" s="64">
        <v>1955.22</v>
      </c>
      <c r="J110" s="64">
        <v>1946.83</v>
      </c>
      <c r="K110" s="64">
        <v>1953.04</v>
      </c>
      <c r="L110" s="64">
        <v>1955.6</v>
      </c>
      <c r="M110" s="64">
        <v>1958.64</v>
      </c>
      <c r="N110" s="64">
        <v>1952.31</v>
      </c>
      <c r="O110" s="64">
        <v>1944.3</v>
      </c>
      <c r="P110" s="64">
        <v>1937.12</v>
      </c>
      <c r="Q110" s="64">
        <v>1942.15</v>
      </c>
      <c r="R110" s="64">
        <v>1951.07</v>
      </c>
      <c r="S110" s="64">
        <v>1949.08</v>
      </c>
      <c r="T110" s="64">
        <v>1956</v>
      </c>
      <c r="U110" s="64">
        <v>1949.38</v>
      </c>
      <c r="V110" s="64">
        <v>1938.77</v>
      </c>
      <c r="W110" s="64">
        <v>1940.66</v>
      </c>
      <c r="X110" s="64">
        <v>1943.95</v>
      </c>
      <c r="Y110" s="64">
        <v>1941.79</v>
      </c>
      <c r="Z110" s="64">
        <v>1940.04</v>
      </c>
    </row>
    <row r="111" spans="1:26" x14ac:dyDescent="0.25">
      <c r="A111" s="41"/>
      <c r="B111" s="59">
        <v>15</v>
      </c>
      <c r="C111" s="64">
        <v>2144.23</v>
      </c>
      <c r="D111" s="64">
        <v>2146.77</v>
      </c>
      <c r="E111" s="64">
        <v>2163.56</v>
      </c>
      <c r="F111" s="64">
        <v>2171</v>
      </c>
      <c r="G111" s="64">
        <v>2174.61</v>
      </c>
      <c r="H111" s="64">
        <v>2173.67</v>
      </c>
      <c r="I111" s="64">
        <v>2169.63</v>
      </c>
      <c r="J111" s="64">
        <v>2160.44</v>
      </c>
      <c r="K111" s="64">
        <v>2162.4299999999998</v>
      </c>
      <c r="L111" s="64">
        <v>2168.0700000000002</v>
      </c>
      <c r="M111" s="64">
        <v>2177.77</v>
      </c>
      <c r="N111" s="64">
        <v>2179.13</v>
      </c>
      <c r="O111" s="64">
        <v>2167.86</v>
      </c>
      <c r="P111" s="64">
        <v>2151.31</v>
      </c>
      <c r="Q111" s="64">
        <v>2177.37</v>
      </c>
      <c r="R111" s="64">
        <v>2177.6</v>
      </c>
      <c r="S111" s="64">
        <v>2174.7800000000002</v>
      </c>
      <c r="T111" s="64">
        <v>2186.7600000000002</v>
      </c>
      <c r="U111" s="64">
        <v>2173.64</v>
      </c>
      <c r="V111" s="64">
        <v>2156.14</v>
      </c>
      <c r="W111" s="64">
        <v>2163.9499999999998</v>
      </c>
      <c r="X111" s="64">
        <v>2161.0500000000002</v>
      </c>
      <c r="Y111" s="64">
        <v>2162.65</v>
      </c>
      <c r="Z111" s="64">
        <v>2162.14</v>
      </c>
    </row>
    <row r="112" spans="1:26" x14ac:dyDescent="0.25">
      <c r="A112" s="41"/>
      <c r="B112" s="59">
        <v>16</v>
      </c>
      <c r="C112" s="64">
        <v>2308.67</v>
      </c>
      <c r="D112" s="64">
        <v>2305.2600000000002</v>
      </c>
      <c r="E112" s="64">
        <v>2327.86</v>
      </c>
      <c r="F112" s="64">
        <v>2333.2800000000002</v>
      </c>
      <c r="G112" s="64">
        <v>2295.94</v>
      </c>
      <c r="H112" s="64">
        <v>2336.6999999999998</v>
      </c>
      <c r="I112" s="64">
        <v>2334.7199999999998</v>
      </c>
      <c r="J112" s="64">
        <v>2330.6799999999998</v>
      </c>
      <c r="K112" s="64">
        <v>2335.59</v>
      </c>
      <c r="L112" s="64">
        <v>2343.59</v>
      </c>
      <c r="M112" s="64">
        <v>2335.2399999999998</v>
      </c>
      <c r="N112" s="64">
        <v>2339.91</v>
      </c>
      <c r="O112" s="64">
        <v>2331.3000000000002</v>
      </c>
      <c r="P112" s="64">
        <v>2307.85</v>
      </c>
      <c r="Q112" s="64">
        <v>2328.85</v>
      </c>
      <c r="R112" s="64">
        <v>2335.67</v>
      </c>
      <c r="S112" s="64">
        <v>2338.17</v>
      </c>
      <c r="T112" s="64">
        <v>2344.11</v>
      </c>
      <c r="U112" s="64">
        <v>2334.67</v>
      </c>
      <c r="V112" s="64">
        <v>2321.7399999999998</v>
      </c>
      <c r="W112" s="64">
        <v>2325.31</v>
      </c>
      <c r="X112" s="64">
        <v>2323.88</v>
      </c>
      <c r="Y112" s="64">
        <v>2321.98</v>
      </c>
      <c r="Z112" s="64">
        <v>2309.2199999999998</v>
      </c>
    </row>
    <row r="113" spans="1:26" x14ac:dyDescent="0.25">
      <c r="A113" s="41"/>
      <c r="B113" s="59">
        <v>17</v>
      </c>
      <c r="C113" s="64">
        <v>1828.49</v>
      </c>
      <c r="D113" s="64">
        <v>1826.86</v>
      </c>
      <c r="E113" s="64">
        <v>1834.29</v>
      </c>
      <c r="F113" s="64">
        <v>1833.75</v>
      </c>
      <c r="G113" s="64">
        <v>1835.45</v>
      </c>
      <c r="H113" s="64">
        <v>1835.4</v>
      </c>
      <c r="I113" s="64">
        <v>1833.93</v>
      </c>
      <c r="J113" s="64">
        <v>1836.34</v>
      </c>
      <c r="K113" s="64">
        <v>1837.51</v>
      </c>
      <c r="L113" s="64">
        <v>1838.57</v>
      </c>
      <c r="M113" s="64">
        <v>1837.9</v>
      </c>
      <c r="N113" s="64">
        <v>1838.28</v>
      </c>
      <c r="O113" s="64">
        <v>1831.98</v>
      </c>
      <c r="P113" s="64">
        <v>1821.29</v>
      </c>
      <c r="Q113" s="64">
        <v>1831.84</v>
      </c>
      <c r="R113" s="64">
        <v>1833.15</v>
      </c>
      <c r="S113" s="64">
        <v>1839.06</v>
      </c>
      <c r="T113" s="64">
        <v>1836.96</v>
      </c>
      <c r="U113" s="64">
        <v>1835.28</v>
      </c>
      <c r="V113" s="64">
        <v>1827.68</v>
      </c>
      <c r="W113" s="64">
        <v>1832.7</v>
      </c>
      <c r="X113" s="64">
        <v>1829.5</v>
      </c>
      <c r="Y113" s="64">
        <v>1828.36</v>
      </c>
      <c r="Z113" s="64">
        <v>1826.61</v>
      </c>
    </row>
    <row r="114" spans="1:26" x14ac:dyDescent="0.25">
      <c r="A114" s="41"/>
      <c r="B114" s="59">
        <v>18</v>
      </c>
      <c r="C114" s="64">
        <v>1954.24</v>
      </c>
      <c r="D114" s="64">
        <v>1946.94</v>
      </c>
      <c r="E114" s="64">
        <v>1957.72</v>
      </c>
      <c r="F114" s="64">
        <v>1957.36</v>
      </c>
      <c r="G114" s="64">
        <v>1959.54</v>
      </c>
      <c r="H114" s="64">
        <v>1960.87</v>
      </c>
      <c r="I114" s="64">
        <v>1957.36</v>
      </c>
      <c r="J114" s="64">
        <v>1959.81</v>
      </c>
      <c r="K114" s="64">
        <v>1958.89</v>
      </c>
      <c r="L114" s="64">
        <v>1961.99</v>
      </c>
      <c r="M114" s="64">
        <v>1959.21</v>
      </c>
      <c r="N114" s="64">
        <v>1960.17</v>
      </c>
      <c r="O114" s="64">
        <v>1956.35</v>
      </c>
      <c r="P114" s="64">
        <v>1943.38</v>
      </c>
      <c r="Q114" s="64">
        <v>1953.77</v>
      </c>
      <c r="R114" s="64">
        <v>1950.86</v>
      </c>
      <c r="S114" s="64">
        <v>1952.14</v>
      </c>
      <c r="T114" s="64">
        <v>1952.9</v>
      </c>
      <c r="U114" s="64">
        <v>1949.89</v>
      </c>
      <c r="V114" s="64">
        <v>1941.06</v>
      </c>
      <c r="W114" s="64">
        <v>1949.51</v>
      </c>
      <c r="X114" s="64">
        <v>1949.13</v>
      </c>
      <c r="Y114" s="64">
        <v>1945.35</v>
      </c>
      <c r="Z114" s="64">
        <v>1944.63</v>
      </c>
    </row>
    <row r="115" spans="1:26" x14ac:dyDescent="0.25">
      <c r="A115" s="41"/>
      <c r="B115" s="59">
        <v>19</v>
      </c>
      <c r="C115" s="64">
        <v>2111.65</v>
      </c>
      <c r="D115" s="64">
        <v>2103.9499999999998</v>
      </c>
      <c r="E115" s="64">
        <v>2129.09</v>
      </c>
      <c r="F115" s="64">
        <v>2140.56</v>
      </c>
      <c r="G115" s="64">
        <v>2137.94</v>
      </c>
      <c r="H115" s="64">
        <v>2138.79</v>
      </c>
      <c r="I115" s="64">
        <v>2136.37</v>
      </c>
      <c r="J115" s="64">
        <v>2143.36</v>
      </c>
      <c r="K115" s="64">
        <v>2138.12</v>
      </c>
      <c r="L115" s="64">
        <v>2146.39</v>
      </c>
      <c r="M115" s="64">
        <v>2142.42</v>
      </c>
      <c r="N115" s="64">
        <v>2142.3000000000002</v>
      </c>
      <c r="O115" s="64">
        <v>2136.88</v>
      </c>
      <c r="P115" s="64">
        <v>2124.2800000000002</v>
      </c>
      <c r="Q115" s="64">
        <v>2137.5</v>
      </c>
      <c r="R115" s="64">
        <v>2134.96</v>
      </c>
      <c r="S115" s="64">
        <v>2133.35</v>
      </c>
      <c r="T115" s="64">
        <v>2130.1999999999998</v>
      </c>
      <c r="U115" s="64">
        <v>2123.38</v>
      </c>
      <c r="V115" s="64">
        <v>2115.5500000000002</v>
      </c>
      <c r="W115" s="64">
        <v>2120.7399999999998</v>
      </c>
      <c r="X115" s="64">
        <v>2124.4899999999998</v>
      </c>
      <c r="Y115" s="64">
        <v>2121.3200000000002</v>
      </c>
      <c r="Z115" s="64">
        <v>2119.6799999999998</v>
      </c>
    </row>
    <row r="116" spans="1:26" x14ac:dyDescent="0.25">
      <c r="A116" s="41"/>
      <c r="B116" s="59">
        <v>20</v>
      </c>
      <c r="C116" s="64">
        <v>2128.4899999999998</v>
      </c>
      <c r="D116" s="64">
        <v>2116.16</v>
      </c>
      <c r="E116" s="64">
        <v>2130.98</v>
      </c>
      <c r="F116" s="64">
        <v>2133.46</v>
      </c>
      <c r="G116" s="64">
        <v>2134.7800000000002</v>
      </c>
      <c r="H116" s="64">
        <v>2137.7199999999998</v>
      </c>
      <c r="I116" s="64">
        <v>2135.1799999999998</v>
      </c>
      <c r="J116" s="64">
        <v>2132.1</v>
      </c>
      <c r="K116" s="64">
        <v>2208.23</v>
      </c>
      <c r="L116" s="64">
        <v>2313.67</v>
      </c>
      <c r="M116" s="64">
        <v>2334.61</v>
      </c>
      <c r="N116" s="64">
        <v>2283.5</v>
      </c>
      <c r="O116" s="64">
        <v>2298.86</v>
      </c>
      <c r="P116" s="64">
        <v>2287.11</v>
      </c>
      <c r="Q116" s="64">
        <v>2301.0100000000002</v>
      </c>
      <c r="R116" s="64">
        <v>2308.37</v>
      </c>
      <c r="S116" s="64">
        <v>2350.69</v>
      </c>
      <c r="T116" s="64">
        <v>2214.69</v>
      </c>
      <c r="U116" s="64">
        <v>2133.39</v>
      </c>
      <c r="V116" s="64">
        <v>2128.4</v>
      </c>
      <c r="W116" s="64">
        <v>2135.88</v>
      </c>
      <c r="X116" s="64">
        <v>2136.71</v>
      </c>
      <c r="Y116" s="64">
        <v>2135.5300000000002</v>
      </c>
      <c r="Z116" s="64">
        <v>2135.7800000000002</v>
      </c>
    </row>
    <row r="117" spans="1:26" x14ac:dyDescent="0.25">
      <c r="A117" s="41"/>
      <c r="B117" s="59">
        <v>21</v>
      </c>
      <c r="C117" s="64">
        <v>2063.94</v>
      </c>
      <c r="D117" s="64">
        <v>2066.5100000000002</v>
      </c>
      <c r="E117" s="64">
        <v>2071.56</v>
      </c>
      <c r="F117" s="64">
        <v>2100.5</v>
      </c>
      <c r="G117" s="64">
        <v>2092.0300000000002</v>
      </c>
      <c r="H117" s="64">
        <v>2098.79</v>
      </c>
      <c r="I117" s="64">
        <v>2094.83</v>
      </c>
      <c r="J117" s="64">
        <v>2094.35</v>
      </c>
      <c r="K117" s="64">
        <v>2096.5100000000002</v>
      </c>
      <c r="L117" s="64">
        <v>2103.6799999999998</v>
      </c>
      <c r="M117" s="64">
        <v>2100.0100000000002</v>
      </c>
      <c r="N117" s="64">
        <v>2098.69</v>
      </c>
      <c r="O117" s="64">
        <v>2300.33</v>
      </c>
      <c r="P117" s="64">
        <v>2076.89</v>
      </c>
      <c r="Q117" s="64">
        <v>2083.33</v>
      </c>
      <c r="R117" s="64">
        <v>2094.0700000000002</v>
      </c>
      <c r="S117" s="64">
        <v>2310.92</v>
      </c>
      <c r="T117" s="64">
        <v>2252</v>
      </c>
      <c r="U117" s="64">
        <v>2088.66</v>
      </c>
      <c r="V117" s="64">
        <v>2085.71</v>
      </c>
      <c r="W117" s="64">
        <v>2089.88</v>
      </c>
      <c r="X117" s="64">
        <v>2089.3200000000002</v>
      </c>
      <c r="Y117" s="64">
        <v>2085.4699999999998</v>
      </c>
      <c r="Z117" s="64">
        <v>2097.14</v>
      </c>
    </row>
    <row r="118" spans="1:26" x14ac:dyDescent="0.25">
      <c r="A118" s="41"/>
      <c r="B118" s="59">
        <v>22</v>
      </c>
      <c r="C118" s="64">
        <v>2130.48</v>
      </c>
      <c r="D118" s="64">
        <v>2128.46</v>
      </c>
      <c r="E118" s="64">
        <v>2083.08</v>
      </c>
      <c r="F118" s="64">
        <v>2081.3000000000002</v>
      </c>
      <c r="G118" s="64">
        <v>2102.04</v>
      </c>
      <c r="H118" s="64">
        <v>2140.64</v>
      </c>
      <c r="I118" s="64">
        <v>2216.5100000000002</v>
      </c>
      <c r="J118" s="64">
        <v>2400.6999999999998</v>
      </c>
      <c r="K118" s="64">
        <v>2328.8000000000002</v>
      </c>
      <c r="L118" s="64">
        <v>2384.73</v>
      </c>
      <c r="M118" s="64">
        <v>2109.37</v>
      </c>
      <c r="N118" s="64">
        <v>2107.87</v>
      </c>
      <c r="O118" s="64">
        <v>2072.14</v>
      </c>
      <c r="P118" s="64">
        <v>2082.15</v>
      </c>
      <c r="Q118" s="64">
        <v>2124.5500000000002</v>
      </c>
      <c r="R118" s="64">
        <v>2127.9299999999998</v>
      </c>
      <c r="S118" s="64">
        <v>2296.1799999999998</v>
      </c>
      <c r="T118" s="64">
        <v>2357</v>
      </c>
      <c r="U118" s="64">
        <v>2131.3200000000002</v>
      </c>
      <c r="V118" s="64">
        <v>2123.16</v>
      </c>
      <c r="W118" s="64">
        <v>2127.2199999999998</v>
      </c>
      <c r="X118" s="64">
        <v>2129.04</v>
      </c>
      <c r="Y118" s="64">
        <v>2129.4899999999998</v>
      </c>
      <c r="Z118" s="64">
        <v>2125.67</v>
      </c>
    </row>
    <row r="119" spans="1:26" x14ac:dyDescent="0.25">
      <c r="A119" s="41"/>
      <c r="B119" s="59">
        <v>23</v>
      </c>
      <c r="C119" s="64">
        <v>2275.4499999999998</v>
      </c>
      <c r="D119" s="64">
        <v>2276.6799999999998</v>
      </c>
      <c r="E119" s="64">
        <v>2279.84</v>
      </c>
      <c r="F119" s="64">
        <v>2286.44</v>
      </c>
      <c r="G119" s="64">
        <v>2291.4</v>
      </c>
      <c r="H119" s="64">
        <v>2338.54</v>
      </c>
      <c r="I119" s="64">
        <v>2521.58</v>
      </c>
      <c r="J119" s="64">
        <v>2542.38</v>
      </c>
      <c r="K119" s="64">
        <v>2535.4299999999998</v>
      </c>
      <c r="L119" s="64">
        <v>2534.5500000000002</v>
      </c>
      <c r="M119" s="64">
        <v>2537.1999999999998</v>
      </c>
      <c r="N119" s="64">
        <v>2543.48</v>
      </c>
      <c r="O119" s="64">
        <v>2482.69</v>
      </c>
      <c r="P119" s="64">
        <v>2476.09</v>
      </c>
      <c r="Q119" s="64">
        <v>2503.77</v>
      </c>
      <c r="R119" s="64">
        <v>2289.67</v>
      </c>
      <c r="S119" s="64">
        <v>2292.7199999999998</v>
      </c>
      <c r="T119" s="64">
        <v>2290.98</v>
      </c>
      <c r="U119" s="64">
        <v>2283.2199999999998</v>
      </c>
      <c r="V119" s="64">
        <v>2276.9299999999998</v>
      </c>
      <c r="W119" s="64">
        <v>2282.71</v>
      </c>
      <c r="X119" s="64">
        <v>2283</v>
      </c>
      <c r="Y119" s="64">
        <v>2282.3200000000002</v>
      </c>
      <c r="Z119" s="64">
        <v>2284.15</v>
      </c>
    </row>
    <row r="120" spans="1:26" x14ac:dyDescent="0.25">
      <c r="A120" s="41"/>
      <c r="B120" s="59">
        <v>24</v>
      </c>
      <c r="C120" s="64">
        <v>2127.89</v>
      </c>
      <c r="D120" s="64">
        <v>2124.36</v>
      </c>
      <c r="E120" s="64">
        <v>2110.87</v>
      </c>
      <c r="F120" s="64">
        <v>2128.67</v>
      </c>
      <c r="G120" s="64">
        <v>2135.8200000000002</v>
      </c>
      <c r="H120" s="64">
        <v>2135.25</v>
      </c>
      <c r="I120" s="64">
        <v>2133.06</v>
      </c>
      <c r="J120" s="64">
        <v>2133.54</v>
      </c>
      <c r="K120" s="64">
        <v>2132.9299999999998</v>
      </c>
      <c r="L120" s="64">
        <v>2133.4499999999998</v>
      </c>
      <c r="M120" s="64">
        <v>2138.1</v>
      </c>
      <c r="N120" s="64">
        <v>2140.3000000000002</v>
      </c>
      <c r="O120" s="64">
        <v>2136.38</v>
      </c>
      <c r="P120" s="64">
        <v>2122.5500000000002</v>
      </c>
      <c r="Q120" s="64">
        <v>2133.2600000000002</v>
      </c>
      <c r="R120" s="64">
        <v>2188.64</v>
      </c>
      <c r="S120" s="64">
        <v>2326.88</v>
      </c>
      <c r="T120" s="64">
        <v>2321.66</v>
      </c>
      <c r="U120" s="64">
        <v>2131.65</v>
      </c>
      <c r="V120" s="64">
        <v>2124.79</v>
      </c>
      <c r="W120" s="64">
        <v>2129.79</v>
      </c>
      <c r="X120" s="64">
        <v>2130.52</v>
      </c>
      <c r="Y120" s="64">
        <v>2130.0100000000002</v>
      </c>
      <c r="Z120" s="64">
        <v>2134.25</v>
      </c>
    </row>
    <row r="121" spans="1:26" x14ac:dyDescent="0.25">
      <c r="A121" s="41"/>
      <c r="B121" s="59">
        <v>25</v>
      </c>
      <c r="C121" s="64">
        <v>2135.48</v>
      </c>
      <c r="D121" s="64">
        <v>2109.5700000000002</v>
      </c>
      <c r="E121" s="64">
        <v>2130.71</v>
      </c>
      <c r="F121" s="64">
        <v>2150.41</v>
      </c>
      <c r="G121" s="64">
        <v>2192.1</v>
      </c>
      <c r="H121" s="64">
        <v>2152.25</v>
      </c>
      <c r="I121" s="64">
        <v>2149.52</v>
      </c>
      <c r="J121" s="64">
        <v>2150.79</v>
      </c>
      <c r="K121" s="64">
        <v>2145.08</v>
      </c>
      <c r="L121" s="64">
        <v>2151.39</v>
      </c>
      <c r="M121" s="64">
        <v>2150.2399999999998</v>
      </c>
      <c r="N121" s="64">
        <v>2148.16</v>
      </c>
      <c r="O121" s="64">
        <v>2346.56</v>
      </c>
      <c r="P121" s="64">
        <v>2315.1</v>
      </c>
      <c r="Q121" s="64">
        <v>2422.62</v>
      </c>
      <c r="R121" s="64">
        <v>2412.52</v>
      </c>
      <c r="S121" s="64">
        <v>2429.4899999999998</v>
      </c>
      <c r="T121" s="64">
        <v>2459.54</v>
      </c>
      <c r="U121" s="64">
        <v>2334.4299999999998</v>
      </c>
      <c r="V121" s="64">
        <v>2140.6999999999998</v>
      </c>
      <c r="W121" s="64">
        <v>2143.09</v>
      </c>
      <c r="X121" s="64">
        <v>2145.42</v>
      </c>
      <c r="Y121" s="64">
        <v>2142.41</v>
      </c>
      <c r="Z121" s="64">
        <v>2137.37</v>
      </c>
    </row>
    <row r="122" spans="1:26" x14ac:dyDescent="0.25">
      <c r="A122" s="41"/>
      <c r="B122" s="59">
        <v>26</v>
      </c>
      <c r="C122" s="64">
        <v>2098.06</v>
      </c>
      <c r="D122" s="64">
        <v>2099.71</v>
      </c>
      <c r="E122" s="64">
        <v>2097.16</v>
      </c>
      <c r="F122" s="64">
        <v>2105.7600000000002</v>
      </c>
      <c r="G122" s="64">
        <v>2107.9</v>
      </c>
      <c r="H122" s="64">
        <v>2105.9</v>
      </c>
      <c r="I122" s="64">
        <v>2101.6</v>
      </c>
      <c r="J122" s="64">
        <v>2099.09</v>
      </c>
      <c r="K122" s="64">
        <v>2100.34</v>
      </c>
      <c r="L122" s="64">
        <v>2103.59</v>
      </c>
      <c r="M122" s="64">
        <v>2106.7399999999998</v>
      </c>
      <c r="N122" s="64">
        <v>2109.46</v>
      </c>
      <c r="O122" s="64">
        <v>2119.02</v>
      </c>
      <c r="P122" s="64">
        <v>2103.6799999999998</v>
      </c>
      <c r="Q122" s="64">
        <v>2111.2399999999998</v>
      </c>
      <c r="R122" s="64">
        <v>2300.14</v>
      </c>
      <c r="S122" s="64">
        <v>2334.63</v>
      </c>
      <c r="T122" s="64">
        <v>2331.17</v>
      </c>
      <c r="U122" s="64">
        <v>2142.36</v>
      </c>
      <c r="V122" s="64">
        <v>2100.7399999999998</v>
      </c>
      <c r="W122" s="64">
        <v>2108.1</v>
      </c>
      <c r="X122" s="64">
        <v>2110.84</v>
      </c>
      <c r="Y122" s="64">
        <v>2106.16</v>
      </c>
      <c r="Z122" s="64">
        <v>2102.62</v>
      </c>
    </row>
    <row r="123" spans="1:26" x14ac:dyDescent="0.25">
      <c r="A123" s="41"/>
      <c r="B123" s="59">
        <v>27</v>
      </c>
      <c r="C123" s="64">
        <v>2129.36</v>
      </c>
      <c r="D123" s="64">
        <v>2125.33</v>
      </c>
      <c r="E123" s="64">
        <v>2129.2399999999998</v>
      </c>
      <c r="F123" s="64">
        <v>2120.12</v>
      </c>
      <c r="G123" s="64">
        <v>2186.67</v>
      </c>
      <c r="H123" s="64">
        <v>2279.2800000000002</v>
      </c>
      <c r="I123" s="64">
        <v>2319.77</v>
      </c>
      <c r="J123" s="64">
        <v>2324.06</v>
      </c>
      <c r="K123" s="64">
        <v>2326.65</v>
      </c>
      <c r="L123" s="64">
        <v>2341.42</v>
      </c>
      <c r="M123" s="64">
        <v>2307.52</v>
      </c>
      <c r="N123" s="64">
        <v>2146.5500000000002</v>
      </c>
      <c r="O123" s="64">
        <v>2148.6</v>
      </c>
      <c r="P123" s="64">
        <v>2135.5100000000002</v>
      </c>
      <c r="Q123" s="64">
        <v>2310.06</v>
      </c>
      <c r="R123" s="64">
        <v>2355.65</v>
      </c>
      <c r="S123" s="64">
        <v>2360.38</v>
      </c>
      <c r="T123" s="64">
        <v>2337.94</v>
      </c>
      <c r="U123" s="64">
        <v>2145.85</v>
      </c>
      <c r="V123" s="64">
        <v>2145.8000000000002</v>
      </c>
      <c r="W123" s="64">
        <v>2153.44</v>
      </c>
      <c r="X123" s="64">
        <v>2150.81</v>
      </c>
      <c r="Y123" s="64">
        <v>2148.5300000000002</v>
      </c>
      <c r="Z123" s="64">
        <v>2143.2399999999998</v>
      </c>
    </row>
    <row r="124" spans="1:26" x14ac:dyDescent="0.25">
      <c r="A124" s="41"/>
      <c r="B124" s="59">
        <v>28</v>
      </c>
      <c r="C124" s="64">
        <v>2087.56</v>
      </c>
      <c r="D124" s="64">
        <v>2083.08</v>
      </c>
      <c r="E124" s="64">
        <v>2088.77</v>
      </c>
      <c r="F124" s="64">
        <v>2092.62</v>
      </c>
      <c r="G124" s="64">
        <v>2206.02</v>
      </c>
      <c r="H124" s="64">
        <v>2266.86</v>
      </c>
      <c r="I124" s="64">
        <v>2334.23</v>
      </c>
      <c r="J124" s="64">
        <v>2114.13</v>
      </c>
      <c r="K124" s="64">
        <v>2113.06</v>
      </c>
      <c r="L124" s="64">
        <v>2328.4299999999998</v>
      </c>
      <c r="M124" s="64">
        <v>2116.4899999999998</v>
      </c>
      <c r="N124" s="64">
        <v>2113.6999999999998</v>
      </c>
      <c r="O124" s="64">
        <v>2356.71</v>
      </c>
      <c r="P124" s="64">
        <v>2101.25</v>
      </c>
      <c r="Q124" s="64">
        <v>2119.58</v>
      </c>
      <c r="R124" s="64">
        <v>2471.41</v>
      </c>
      <c r="S124" s="64">
        <v>2475.33</v>
      </c>
      <c r="T124" s="64">
        <v>2375.1</v>
      </c>
      <c r="U124" s="64">
        <v>2095.87</v>
      </c>
      <c r="V124" s="64">
        <v>2090.14</v>
      </c>
      <c r="W124" s="64">
        <v>2094.27</v>
      </c>
      <c r="X124" s="64">
        <v>2093.9899999999998</v>
      </c>
      <c r="Y124" s="64">
        <v>2091.96</v>
      </c>
      <c r="Z124" s="64">
        <v>2093.3200000000002</v>
      </c>
    </row>
    <row r="125" spans="1:26" x14ac:dyDescent="0.25">
      <c r="A125" s="41"/>
      <c r="B125" s="59">
        <v>29</v>
      </c>
      <c r="C125" s="64">
        <v>2170.25</v>
      </c>
      <c r="D125" s="64">
        <v>2163.42</v>
      </c>
      <c r="E125" s="64">
        <v>2174.62</v>
      </c>
      <c r="F125" s="64">
        <v>2175.39</v>
      </c>
      <c r="G125" s="64">
        <v>2172.54</v>
      </c>
      <c r="H125" s="64">
        <v>2249.9299999999998</v>
      </c>
      <c r="I125" s="64">
        <v>2164.65</v>
      </c>
      <c r="J125" s="64">
        <v>2154.5100000000002</v>
      </c>
      <c r="K125" s="64">
        <v>2156.44</v>
      </c>
      <c r="L125" s="64">
        <v>2170.4499999999998</v>
      </c>
      <c r="M125" s="64">
        <v>2164.13</v>
      </c>
      <c r="N125" s="64">
        <v>2162.16</v>
      </c>
      <c r="O125" s="64">
        <v>2161</v>
      </c>
      <c r="P125" s="64">
        <v>2166.7199999999998</v>
      </c>
      <c r="Q125" s="64">
        <v>2164.37</v>
      </c>
      <c r="R125" s="64">
        <v>2165.21</v>
      </c>
      <c r="S125" s="64">
        <v>2166.0500000000002</v>
      </c>
      <c r="T125" s="64">
        <v>2161.1999999999998</v>
      </c>
      <c r="U125" s="64">
        <v>2156.73</v>
      </c>
      <c r="V125" s="64">
        <v>2157.4</v>
      </c>
      <c r="W125" s="64">
        <v>2159.39</v>
      </c>
      <c r="X125" s="64">
        <v>2158.04</v>
      </c>
      <c r="Y125" s="64">
        <v>2161.0700000000002</v>
      </c>
      <c r="Z125" s="64">
        <v>2181.12</v>
      </c>
    </row>
    <row r="126" spans="1:26" x14ac:dyDescent="0.25">
      <c r="A126" s="41"/>
      <c r="B126" s="59">
        <v>30</v>
      </c>
      <c r="C126" s="64">
        <v>2085.06</v>
      </c>
      <c r="D126" s="64">
        <v>2075.89</v>
      </c>
      <c r="E126" s="64">
        <v>2090.9299999999998</v>
      </c>
      <c r="F126" s="64">
        <v>2092.34</v>
      </c>
      <c r="G126" s="64">
        <v>2087.89</v>
      </c>
      <c r="H126" s="64">
        <v>2083.5300000000002</v>
      </c>
      <c r="I126" s="64">
        <v>2090.79</v>
      </c>
      <c r="J126" s="64">
        <v>2082.6799999999998</v>
      </c>
      <c r="K126" s="64">
        <v>2101.71</v>
      </c>
      <c r="L126" s="64">
        <v>2110.73</v>
      </c>
      <c r="M126" s="64">
        <v>2110.2199999999998</v>
      </c>
      <c r="N126" s="64">
        <v>2110.6799999999998</v>
      </c>
      <c r="O126" s="64">
        <v>2102.56</v>
      </c>
      <c r="P126" s="64">
        <v>2085.6799999999998</v>
      </c>
      <c r="Q126" s="64">
        <v>2097.39</v>
      </c>
      <c r="R126" s="64">
        <v>2107.38</v>
      </c>
      <c r="S126" s="64">
        <v>2109.41</v>
      </c>
      <c r="T126" s="64">
        <v>2107.89</v>
      </c>
      <c r="U126" s="64">
        <v>2097.15</v>
      </c>
      <c r="V126" s="64">
        <v>2083</v>
      </c>
      <c r="W126" s="64">
        <v>2090.6799999999998</v>
      </c>
      <c r="X126" s="64">
        <v>2094.9299999999998</v>
      </c>
      <c r="Y126" s="64">
        <v>2093.75</v>
      </c>
      <c r="Z126" s="64">
        <v>2093.88</v>
      </c>
    </row>
    <row r="127" spans="1:26" x14ac:dyDescent="0.25">
      <c r="A127" s="41"/>
      <c r="B127" s="65">
        <v>31</v>
      </c>
      <c r="C127" s="64">
        <v>2097.62</v>
      </c>
      <c r="D127" s="64">
        <v>2085.14</v>
      </c>
      <c r="E127" s="64">
        <v>2099.29</v>
      </c>
      <c r="F127" s="64">
        <v>2108.35</v>
      </c>
      <c r="G127" s="64">
        <v>2112.94</v>
      </c>
      <c r="H127" s="64">
        <v>2115.86</v>
      </c>
      <c r="I127" s="64">
        <v>2111.61</v>
      </c>
      <c r="J127" s="64">
        <v>2125.81</v>
      </c>
      <c r="K127" s="64">
        <v>2121.87</v>
      </c>
      <c r="L127" s="64">
        <v>2122.5300000000002</v>
      </c>
      <c r="M127" s="64">
        <v>2121.06</v>
      </c>
      <c r="N127" s="64">
        <v>2120.13</v>
      </c>
      <c r="O127" s="64">
        <v>2111.4699999999998</v>
      </c>
      <c r="P127" s="64">
        <v>2095.2199999999998</v>
      </c>
      <c r="Q127" s="64">
        <v>2103.7399999999998</v>
      </c>
      <c r="R127" s="64">
        <v>2120.9699999999998</v>
      </c>
      <c r="S127" s="64">
        <v>2121.79</v>
      </c>
      <c r="T127" s="64">
        <v>2124.35</v>
      </c>
      <c r="U127" s="64">
        <v>2105.13</v>
      </c>
      <c r="V127" s="64">
        <v>2100.16</v>
      </c>
      <c r="W127" s="64">
        <v>2106.64</v>
      </c>
      <c r="X127" s="64">
        <v>2106.42</v>
      </c>
      <c r="Y127" s="64">
        <v>2106.94</v>
      </c>
      <c r="Z127" s="64">
        <v>2104.08</v>
      </c>
    </row>
    <row r="128" spans="1:26" x14ac:dyDescent="0.25">
      <c r="A128" s="41"/>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row>
    <row r="129" spans="1:26" x14ac:dyDescent="0.25">
      <c r="A129" s="41"/>
      <c r="B129" s="66" t="s">
        <v>88</v>
      </c>
      <c r="C129" s="228" t="s">
        <v>89</v>
      </c>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30"/>
    </row>
    <row r="130" spans="1:26" x14ac:dyDescent="0.25">
      <c r="A130" s="41"/>
      <c r="B130" s="194" t="s">
        <v>2</v>
      </c>
      <c r="C130" s="62">
        <v>0</v>
      </c>
      <c r="D130" s="55">
        <v>4.1666666666666664E-2</v>
      </c>
      <c r="E130" s="55">
        <v>8.3333333333333329E-2</v>
      </c>
      <c r="F130" s="55">
        <v>0.125</v>
      </c>
      <c r="G130" s="55">
        <v>0.16666666666666666</v>
      </c>
      <c r="H130" s="55">
        <v>0.20833333333333334</v>
      </c>
      <c r="I130" s="55">
        <v>0.25</v>
      </c>
      <c r="J130" s="55">
        <v>0.29166666666666669</v>
      </c>
      <c r="K130" s="55">
        <v>0.33333333333333331</v>
      </c>
      <c r="L130" s="55">
        <v>0.375</v>
      </c>
      <c r="M130" s="55">
        <v>0.41666666666666669</v>
      </c>
      <c r="N130" s="55">
        <v>0.45833333333333331</v>
      </c>
      <c r="O130" s="55">
        <v>0.5</v>
      </c>
      <c r="P130" s="55">
        <v>0.54166666666666663</v>
      </c>
      <c r="Q130" s="55">
        <v>0.58333333333333337</v>
      </c>
      <c r="R130" s="55">
        <v>0.625</v>
      </c>
      <c r="S130" s="55">
        <v>0.66666666666666663</v>
      </c>
      <c r="T130" s="55">
        <v>0.70833333333333337</v>
      </c>
      <c r="U130" s="55">
        <v>0.75</v>
      </c>
      <c r="V130" s="55">
        <v>0.79166666666666663</v>
      </c>
      <c r="W130" s="55">
        <v>0.83333333333333337</v>
      </c>
      <c r="X130" s="55">
        <v>0.875</v>
      </c>
      <c r="Y130" s="55">
        <v>0.91666666666666663</v>
      </c>
      <c r="Z130" s="55">
        <v>0.95833333333333337</v>
      </c>
    </row>
    <row r="131" spans="1:26" x14ac:dyDescent="0.25">
      <c r="A131" s="41"/>
      <c r="B131" s="186"/>
      <c r="C131" s="101" t="s">
        <v>84</v>
      </c>
      <c r="D131" s="100" t="s">
        <v>84</v>
      </c>
      <c r="E131" s="100" t="s">
        <v>84</v>
      </c>
      <c r="F131" s="100" t="s">
        <v>84</v>
      </c>
      <c r="G131" s="100" t="s">
        <v>84</v>
      </c>
      <c r="H131" s="100" t="s">
        <v>84</v>
      </c>
      <c r="I131" s="100" t="s">
        <v>84</v>
      </c>
      <c r="J131" s="100" t="s">
        <v>84</v>
      </c>
      <c r="K131" s="100" t="s">
        <v>84</v>
      </c>
      <c r="L131" s="100" t="s">
        <v>84</v>
      </c>
      <c r="M131" s="100" t="s">
        <v>84</v>
      </c>
      <c r="N131" s="100" t="s">
        <v>84</v>
      </c>
      <c r="O131" s="100" t="s">
        <v>84</v>
      </c>
      <c r="P131" s="100" t="s">
        <v>84</v>
      </c>
      <c r="Q131" s="100" t="s">
        <v>84</v>
      </c>
      <c r="R131" s="100" t="s">
        <v>84</v>
      </c>
      <c r="S131" s="100" t="s">
        <v>84</v>
      </c>
      <c r="T131" s="100" t="s">
        <v>84</v>
      </c>
      <c r="U131" s="100" t="s">
        <v>84</v>
      </c>
      <c r="V131" s="100" t="s">
        <v>84</v>
      </c>
      <c r="W131" s="100" t="s">
        <v>84</v>
      </c>
      <c r="X131" s="100" t="s">
        <v>84</v>
      </c>
      <c r="Y131" s="100" t="s">
        <v>84</v>
      </c>
      <c r="Z131" s="100" t="s">
        <v>85</v>
      </c>
    </row>
    <row r="132" spans="1:26" x14ac:dyDescent="0.25">
      <c r="A132" s="41"/>
      <c r="B132" s="195"/>
      <c r="C132" s="63">
        <v>4.1666666666666664E-2</v>
      </c>
      <c r="D132" s="56">
        <v>8.3333333333333329E-2</v>
      </c>
      <c r="E132" s="56">
        <v>0.125</v>
      </c>
      <c r="F132" s="56">
        <v>0.16666666666666666</v>
      </c>
      <c r="G132" s="56">
        <v>0.20833333333333334</v>
      </c>
      <c r="H132" s="56">
        <v>0.25</v>
      </c>
      <c r="I132" s="56">
        <v>0.29166666666666669</v>
      </c>
      <c r="J132" s="56">
        <v>0.33333333333333331</v>
      </c>
      <c r="K132" s="56">
        <v>0.375</v>
      </c>
      <c r="L132" s="56">
        <v>0.41666666666666669</v>
      </c>
      <c r="M132" s="56">
        <v>0.45833333333333331</v>
      </c>
      <c r="N132" s="56">
        <v>0.5</v>
      </c>
      <c r="O132" s="56">
        <v>0.54166666666666663</v>
      </c>
      <c r="P132" s="56">
        <v>0.58333333333333337</v>
      </c>
      <c r="Q132" s="56">
        <v>0.625</v>
      </c>
      <c r="R132" s="56">
        <v>0.66666666666666663</v>
      </c>
      <c r="S132" s="56">
        <v>0.70833333333333337</v>
      </c>
      <c r="T132" s="56">
        <v>0.75</v>
      </c>
      <c r="U132" s="56">
        <v>0.79166666666666663</v>
      </c>
      <c r="V132" s="56">
        <v>0.83333333333333337</v>
      </c>
      <c r="W132" s="56">
        <v>0.875</v>
      </c>
      <c r="X132" s="56">
        <v>0.91666666666666663</v>
      </c>
      <c r="Y132" s="56">
        <v>0.95833333333333337</v>
      </c>
      <c r="Z132" s="56">
        <v>0</v>
      </c>
    </row>
    <row r="133" spans="1:26" x14ac:dyDescent="0.25">
      <c r="A133" s="41"/>
      <c r="B133" s="103">
        <v>1</v>
      </c>
      <c r="C133" s="64">
        <v>1810.87</v>
      </c>
      <c r="D133" s="64">
        <v>1809.28</v>
      </c>
      <c r="E133" s="64">
        <v>1794.6</v>
      </c>
      <c r="F133" s="64">
        <v>1795.33</v>
      </c>
      <c r="G133" s="64">
        <v>1793.72</v>
      </c>
      <c r="H133" s="64">
        <v>1793.97</v>
      </c>
      <c r="I133" s="64">
        <v>1790.21</v>
      </c>
      <c r="J133" s="64">
        <v>1793.97</v>
      </c>
      <c r="K133" s="64">
        <v>1794.64</v>
      </c>
      <c r="L133" s="64">
        <v>1794.09</v>
      </c>
      <c r="M133" s="64">
        <v>1797.38</v>
      </c>
      <c r="N133" s="64">
        <v>1793.73</v>
      </c>
      <c r="O133" s="64">
        <v>1793.49</v>
      </c>
      <c r="P133" s="64">
        <v>1792.34</v>
      </c>
      <c r="Q133" s="64">
        <v>1794.57</v>
      </c>
      <c r="R133" s="64">
        <v>1797.63</v>
      </c>
      <c r="S133" s="64">
        <v>1797.7</v>
      </c>
      <c r="T133" s="64">
        <v>1801.04</v>
      </c>
      <c r="U133" s="64">
        <v>1799.73</v>
      </c>
      <c r="V133" s="64">
        <v>1795.89</v>
      </c>
      <c r="W133" s="64">
        <v>1793.12</v>
      </c>
      <c r="X133" s="64">
        <v>1811.5</v>
      </c>
      <c r="Y133" s="64">
        <v>1795.36</v>
      </c>
      <c r="Z133" s="64">
        <v>1811.03</v>
      </c>
    </row>
    <row r="134" spans="1:26" x14ac:dyDescent="0.25">
      <c r="A134" s="41"/>
      <c r="B134" s="58">
        <v>2</v>
      </c>
      <c r="C134" s="64">
        <v>2475.31</v>
      </c>
      <c r="D134" s="64">
        <v>2475.4899999999998</v>
      </c>
      <c r="E134" s="64">
        <v>2479.84</v>
      </c>
      <c r="F134" s="64">
        <v>2495.9299999999998</v>
      </c>
      <c r="G134" s="64">
        <v>2491.2600000000002</v>
      </c>
      <c r="H134" s="64">
        <v>2489.71</v>
      </c>
      <c r="I134" s="64">
        <v>2495.9699999999998</v>
      </c>
      <c r="J134" s="64">
        <v>2484.15</v>
      </c>
      <c r="K134" s="64">
        <v>2494.2399999999998</v>
      </c>
      <c r="L134" s="64">
        <v>2491.6999999999998</v>
      </c>
      <c r="M134" s="64">
        <v>2495.79</v>
      </c>
      <c r="N134" s="64">
        <v>2501.04</v>
      </c>
      <c r="O134" s="64">
        <v>2495.0700000000002</v>
      </c>
      <c r="P134" s="64">
        <v>2471.04</v>
      </c>
      <c r="Q134" s="64">
        <v>2490.91</v>
      </c>
      <c r="R134" s="64">
        <v>2493.41</v>
      </c>
      <c r="S134" s="64">
        <v>2483.52</v>
      </c>
      <c r="T134" s="64">
        <v>2482.7199999999998</v>
      </c>
      <c r="U134" s="64">
        <v>2492.85</v>
      </c>
      <c r="V134" s="64">
        <v>2478.6799999999998</v>
      </c>
      <c r="W134" s="64">
        <v>2490.79</v>
      </c>
      <c r="X134" s="64">
        <v>2484.37</v>
      </c>
      <c r="Y134" s="64">
        <v>2485.98</v>
      </c>
      <c r="Z134" s="64">
        <v>2479.56</v>
      </c>
    </row>
    <row r="135" spans="1:26" x14ac:dyDescent="0.25">
      <c r="A135" s="41"/>
      <c r="B135" s="103">
        <v>3</v>
      </c>
      <c r="C135" s="64">
        <v>2427.77</v>
      </c>
      <c r="D135" s="64">
        <v>2448.14</v>
      </c>
      <c r="E135" s="64">
        <v>2458.0100000000002</v>
      </c>
      <c r="F135" s="64">
        <v>2462.2399999999998</v>
      </c>
      <c r="G135" s="64">
        <v>2467.98</v>
      </c>
      <c r="H135" s="64">
        <v>2468.7800000000002</v>
      </c>
      <c r="I135" s="64">
        <v>2465.02</v>
      </c>
      <c r="J135" s="64">
        <v>2463.5</v>
      </c>
      <c r="K135" s="64">
        <v>2466.61</v>
      </c>
      <c r="L135" s="64">
        <v>2474.8000000000002</v>
      </c>
      <c r="M135" s="64">
        <v>2479.17</v>
      </c>
      <c r="N135" s="64">
        <v>2470.7600000000002</v>
      </c>
      <c r="O135" s="64">
        <v>2468.3200000000002</v>
      </c>
      <c r="P135" s="64">
        <v>2453.02</v>
      </c>
      <c r="Q135" s="64">
        <v>2457.35</v>
      </c>
      <c r="R135" s="64">
        <v>2471.63</v>
      </c>
      <c r="S135" s="64">
        <v>2467.65</v>
      </c>
      <c r="T135" s="64">
        <v>2468.65</v>
      </c>
      <c r="U135" s="64">
        <v>2468.7399999999998</v>
      </c>
      <c r="V135" s="64">
        <v>2450.9299999999998</v>
      </c>
      <c r="W135" s="64">
        <v>2455.7600000000002</v>
      </c>
      <c r="X135" s="64">
        <v>2453.9699999999998</v>
      </c>
      <c r="Y135" s="64">
        <v>2457.7600000000002</v>
      </c>
      <c r="Z135" s="64">
        <v>2456.5700000000002</v>
      </c>
    </row>
    <row r="136" spans="1:26" x14ac:dyDescent="0.25">
      <c r="A136" s="41"/>
      <c r="B136" s="59">
        <v>4</v>
      </c>
      <c r="C136" s="64">
        <v>2509.48</v>
      </c>
      <c r="D136" s="64">
        <v>2490.66</v>
      </c>
      <c r="E136" s="64">
        <v>2509.02</v>
      </c>
      <c r="F136" s="64">
        <v>2518.91</v>
      </c>
      <c r="G136" s="64">
        <v>2519.66</v>
      </c>
      <c r="H136" s="64">
        <v>2523.14</v>
      </c>
      <c r="I136" s="64">
        <v>2518.37</v>
      </c>
      <c r="J136" s="64">
        <v>2510.44</v>
      </c>
      <c r="K136" s="64">
        <v>2517.4499999999998</v>
      </c>
      <c r="L136" s="64">
        <v>2518.81</v>
      </c>
      <c r="M136" s="64">
        <v>2526.48</v>
      </c>
      <c r="N136" s="64">
        <v>2517.13</v>
      </c>
      <c r="O136" s="64">
        <v>2517.5500000000002</v>
      </c>
      <c r="P136" s="64">
        <v>2498.88</v>
      </c>
      <c r="Q136" s="64">
        <v>2511.4</v>
      </c>
      <c r="R136" s="64">
        <v>2518.73</v>
      </c>
      <c r="S136" s="64">
        <v>2522.19</v>
      </c>
      <c r="T136" s="64">
        <v>2531.13</v>
      </c>
      <c r="U136" s="64">
        <v>2522.5100000000002</v>
      </c>
      <c r="V136" s="64">
        <v>2499.2600000000002</v>
      </c>
      <c r="W136" s="64">
        <v>2515.85</v>
      </c>
      <c r="X136" s="64">
        <v>2505.88</v>
      </c>
      <c r="Y136" s="64">
        <v>2499.48</v>
      </c>
      <c r="Z136" s="64">
        <v>2499.36</v>
      </c>
    </row>
    <row r="137" spans="1:26" x14ac:dyDescent="0.25">
      <c r="A137" s="41"/>
      <c r="B137" s="59">
        <v>5</v>
      </c>
      <c r="C137" s="64">
        <v>2345.48</v>
      </c>
      <c r="D137" s="64">
        <v>2324.91</v>
      </c>
      <c r="E137" s="64">
        <v>2356.4699999999998</v>
      </c>
      <c r="F137" s="64">
        <v>2354.86</v>
      </c>
      <c r="G137" s="64">
        <v>2365.71</v>
      </c>
      <c r="H137" s="64">
        <v>2366.7399999999998</v>
      </c>
      <c r="I137" s="64">
        <v>2360.2600000000002</v>
      </c>
      <c r="J137" s="64">
        <v>2355.9299999999998</v>
      </c>
      <c r="K137" s="64">
        <v>2361.34</v>
      </c>
      <c r="L137" s="64">
        <v>2363.33</v>
      </c>
      <c r="M137" s="64">
        <v>2360.12</v>
      </c>
      <c r="N137" s="64">
        <v>2361.65</v>
      </c>
      <c r="O137" s="64">
        <v>2363.35</v>
      </c>
      <c r="P137" s="64">
        <v>2351.94</v>
      </c>
      <c r="Q137" s="64">
        <v>2363.7800000000002</v>
      </c>
      <c r="R137" s="64">
        <v>2373.33</v>
      </c>
      <c r="S137" s="64">
        <v>2371.34</v>
      </c>
      <c r="T137" s="64">
        <v>2371.0300000000002</v>
      </c>
      <c r="U137" s="64">
        <v>2366.3200000000002</v>
      </c>
      <c r="V137" s="64">
        <v>2359</v>
      </c>
      <c r="W137" s="64">
        <v>2362.2600000000002</v>
      </c>
      <c r="X137" s="64">
        <v>2358.23</v>
      </c>
      <c r="Y137" s="64">
        <v>2361.4699999999998</v>
      </c>
      <c r="Z137" s="64">
        <v>2361.62</v>
      </c>
    </row>
    <row r="138" spans="1:26" x14ac:dyDescent="0.25">
      <c r="A138" s="41"/>
      <c r="B138" s="59">
        <v>6</v>
      </c>
      <c r="C138" s="64">
        <v>2450.73</v>
      </c>
      <c r="D138" s="64">
        <v>2431.98</v>
      </c>
      <c r="E138" s="64">
        <v>2447.4699999999998</v>
      </c>
      <c r="F138" s="64">
        <v>2459.02</v>
      </c>
      <c r="G138" s="64">
        <v>2462.9299999999998</v>
      </c>
      <c r="H138" s="64">
        <v>2463.36</v>
      </c>
      <c r="I138" s="64">
        <v>2455.48</v>
      </c>
      <c r="J138" s="64">
        <v>2448.88</v>
      </c>
      <c r="K138" s="64">
        <v>2457.23</v>
      </c>
      <c r="L138" s="64">
        <v>2462.12</v>
      </c>
      <c r="M138" s="64">
        <v>2465.6799999999998</v>
      </c>
      <c r="N138" s="64">
        <v>2462.23</v>
      </c>
      <c r="O138" s="64">
        <v>2456.9</v>
      </c>
      <c r="P138" s="64">
        <v>2443.21</v>
      </c>
      <c r="Q138" s="64">
        <v>2456.69</v>
      </c>
      <c r="R138" s="64">
        <v>2472.83</v>
      </c>
      <c r="S138" s="64">
        <v>2469.0700000000002</v>
      </c>
      <c r="T138" s="64">
        <v>2469.9899999999998</v>
      </c>
      <c r="U138" s="64">
        <v>2463.16</v>
      </c>
      <c r="V138" s="64">
        <v>2456.6</v>
      </c>
      <c r="W138" s="64">
        <v>2463.14</v>
      </c>
      <c r="X138" s="64">
        <v>2455.31</v>
      </c>
      <c r="Y138" s="64">
        <v>2458.46</v>
      </c>
      <c r="Z138" s="64">
        <v>2445.27</v>
      </c>
    </row>
    <row r="139" spans="1:26" x14ac:dyDescent="0.25">
      <c r="A139" s="41"/>
      <c r="B139" s="59">
        <v>7</v>
      </c>
      <c r="C139" s="64">
        <v>2526.4</v>
      </c>
      <c r="D139" s="64">
        <v>2512.9499999999998</v>
      </c>
      <c r="E139" s="64">
        <v>2533.0300000000002</v>
      </c>
      <c r="F139" s="64">
        <v>2542.9499999999998</v>
      </c>
      <c r="G139" s="64">
        <v>2550.06</v>
      </c>
      <c r="H139" s="64">
        <v>2547.3000000000002</v>
      </c>
      <c r="I139" s="64">
        <v>2553.58</v>
      </c>
      <c r="J139" s="64">
        <v>2542.1</v>
      </c>
      <c r="K139" s="64">
        <v>2553.9299999999998</v>
      </c>
      <c r="L139" s="64">
        <v>2554.31</v>
      </c>
      <c r="M139" s="64">
        <v>2561.2800000000002</v>
      </c>
      <c r="N139" s="64">
        <v>2563.04</v>
      </c>
      <c r="O139" s="64">
        <v>2560.63</v>
      </c>
      <c r="P139" s="64">
        <v>2537.16</v>
      </c>
      <c r="Q139" s="64">
        <v>2540.71</v>
      </c>
      <c r="R139" s="64">
        <v>2556.8000000000002</v>
      </c>
      <c r="S139" s="64">
        <v>2556.38</v>
      </c>
      <c r="T139" s="64">
        <v>2559.7399999999998</v>
      </c>
      <c r="U139" s="64">
        <v>2557.13</v>
      </c>
      <c r="V139" s="64">
        <v>2542.2199999999998</v>
      </c>
      <c r="W139" s="64">
        <v>2539.98</v>
      </c>
      <c r="X139" s="64">
        <v>2533.3200000000002</v>
      </c>
      <c r="Y139" s="64">
        <v>2533.7600000000002</v>
      </c>
      <c r="Z139" s="64">
        <v>2482.6799999999998</v>
      </c>
    </row>
    <row r="140" spans="1:26" x14ac:dyDescent="0.25">
      <c r="A140" s="41"/>
      <c r="B140" s="59">
        <v>8</v>
      </c>
      <c r="C140" s="64">
        <v>2444.75</v>
      </c>
      <c r="D140" s="64">
        <v>2423.5500000000002</v>
      </c>
      <c r="E140" s="64">
        <v>2435.52</v>
      </c>
      <c r="F140" s="64">
        <v>2456.69</v>
      </c>
      <c r="G140" s="64">
        <v>2460.35</v>
      </c>
      <c r="H140" s="64">
        <v>2456.44</v>
      </c>
      <c r="I140" s="64">
        <v>2459.0500000000002</v>
      </c>
      <c r="J140" s="64">
        <v>2452.5300000000002</v>
      </c>
      <c r="K140" s="64">
        <v>2464.09</v>
      </c>
      <c r="L140" s="64">
        <v>2472.34</v>
      </c>
      <c r="M140" s="64">
        <v>2466.6999999999998</v>
      </c>
      <c r="N140" s="64">
        <v>2456.12</v>
      </c>
      <c r="O140" s="64">
        <v>2463.63</v>
      </c>
      <c r="P140" s="64">
        <v>2446.09</v>
      </c>
      <c r="Q140" s="64">
        <v>2455.5</v>
      </c>
      <c r="R140" s="64">
        <v>2476.1799999999998</v>
      </c>
      <c r="S140" s="64">
        <v>2472.9299999999998</v>
      </c>
      <c r="T140" s="64">
        <v>2456.94</v>
      </c>
      <c r="U140" s="64">
        <v>2455.91</v>
      </c>
      <c r="V140" s="64">
        <v>2445.9499999999998</v>
      </c>
      <c r="W140" s="64">
        <v>2449.0300000000002</v>
      </c>
      <c r="X140" s="64">
        <v>2443.5500000000002</v>
      </c>
      <c r="Y140" s="64">
        <v>2441.9899999999998</v>
      </c>
      <c r="Z140" s="64">
        <v>2447.91</v>
      </c>
    </row>
    <row r="141" spans="1:26" x14ac:dyDescent="0.25">
      <c r="A141" s="41"/>
      <c r="B141" s="59">
        <v>9</v>
      </c>
      <c r="C141" s="64">
        <v>2504.9899999999998</v>
      </c>
      <c r="D141" s="64">
        <v>2503.6999999999998</v>
      </c>
      <c r="E141" s="64">
        <v>2501.19</v>
      </c>
      <c r="F141" s="64">
        <v>2515.33</v>
      </c>
      <c r="G141" s="64">
        <v>2532.92</v>
      </c>
      <c r="H141" s="64">
        <v>2541.5100000000002</v>
      </c>
      <c r="I141" s="64">
        <v>2540.33</v>
      </c>
      <c r="J141" s="64">
        <v>2529.19</v>
      </c>
      <c r="K141" s="64">
        <v>2534.75</v>
      </c>
      <c r="L141" s="64">
        <v>2541.42</v>
      </c>
      <c r="M141" s="64">
        <v>2538.5300000000002</v>
      </c>
      <c r="N141" s="64">
        <v>2537.79</v>
      </c>
      <c r="O141" s="64">
        <v>2528.5500000000002</v>
      </c>
      <c r="P141" s="64">
        <v>2507.71</v>
      </c>
      <c r="Q141" s="64">
        <v>2523.12</v>
      </c>
      <c r="R141" s="64">
        <v>2531.9899999999998</v>
      </c>
      <c r="S141" s="64">
        <v>2532.6799999999998</v>
      </c>
      <c r="T141" s="64">
        <v>2535.86</v>
      </c>
      <c r="U141" s="64">
        <v>2528.17</v>
      </c>
      <c r="V141" s="64">
        <v>2515.6999999999998</v>
      </c>
      <c r="W141" s="64">
        <v>2524.37</v>
      </c>
      <c r="X141" s="64">
        <v>2522.38</v>
      </c>
      <c r="Y141" s="64">
        <v>2524.81</v>
      </c>
      <c r="Z141" s="64">
        <v>2515.23</v>
      </c>
    </row>
    <row r="142" spans="1:26" x14ac:dyDescent="0.25">
      <c r="A142" s="41"/>
      <c r="B142" s="59">
        <v>10</v>
      </c>
      <c r="C142" s="64">
        <v>2275.8000000000002</v>
      </c>
      <c r="D142" s="64">
        <v>2269.9499999999998</v>
      </c>
      <c r="E142" s="64">
        <v>2280.35</v>
      </c>
      <c r="F142" s="64">
        <v>2286.4499999999998</v>
      </c>
      <c r="G142" s="64">
        <v>2287.84</v>
      </c>
      <c r="H142" s="64">
        <v>2286.04</v>
      </c>
      <c r="I142" s="64">
        <v>2285.13</v>
      </c>
      <c r="J142" s="64">
        <v>2291.58</v>
      </c>
      <c r="K142" s="64">
        <v>2284.89</v>
      </c>
      <c r="L142" s="64">
        <v>2291.37</v>
      </c>
      <c r="M142" s="64">
        <v>2293.09</v>
      </c>
      <c r="N142" s="64">
        <v>2289.6999999999998</v>
      </c>
      <c r="O142" s="64">
        <v>2282.41</v>
      </c>
      <c r="P142" s="64">
        <v>2269.96</v>
      </c>
      <c r="Q142" s="64">
        <v>2281.8200000000002</v>
      </c>
      <c r="R142" s="64">
        <v>2287.84</v>
      </c>
      <c r="S142" s="64">
        <v>2280.87</v>
      </c>
      <c r="T142" s="64">
        <v>2286.56</v>
      </c>
      <c r="U142" s="64">
        <v>2284.36</v>
      </c>
      <c r="V142" s="64">
        <v>2275.1999999999998</v>
      </c>
      <c r="W142" s="64">
        <v>2276.62</v>
      </c>
      <c r="X142" s="64">
        <v>2272.98</v>
      </c>
      <c r="Y142" s="64">
        <v>2269.65</v>
      </c>
      <c r="Z142" s="64">
        <v>2270.71</v>
      </c>
    </row>
    <row r="143" spans="1:26" x14ac:dyDescent="0.25">
      <c r="A143" s="41"/>
      <c r="B143" s="59">
        <v>11</v>
      </c>
      <c r="C143" s="64">
        <v>2473.36</v>
      </c>
      <c r="D143" s="64">
        <v>2460.65</v>
      </c>
      <c r="E143" s="64">
        <v>2500.98</v>
      </c>
      <c r="F143" s="64">
        <v>2488.52</v>
      </c>
      <c r="G143" s="64">
        <v>2504.67</v>
      </c>
      <c r="H143" s="64">
        <v>2517.56</v>
      </c>
      <c r="I143" s="64">
        <v>2505.59</v>
      </c>
      <c r="J143" s="64">
        <v>2504.41</v>
      </c>
      <c r="K143" s="64">
        <v>2512.81</v>
      </c>
      <c r="L143" s="64">
        <v>2511.4</v>
      </c>
      <c r="M143" s="64">
        <v>2512.36</v>
      </c>
      <c r="N143" s="64">
        <v>2509.0100000000002</v>
      </c>
      <c r="O143" s="64">
        <v>2513.15</v>
      </c>
      <c r="P143" s="64">
        <v>2496.59</v>
      </c>
      <c r="Q143" s="64">
        <v>2510.38</v>
      </c>
      <c r="R143" s="64">
        <v>2514.98</v>
      </c>
      <c r="S143" s="64">
        <v>2517.4699999999998</v>
      </c>
      <c r="T143" s="64">
        <v>2515.7800000000002</v>
      </c>
      <c r="U143" s="64">
        <v>2509.1999999999998</v>
      </c>
      <c r="V143" s="64">
        <v>2499.5500000000002</v>
      </c>
      <c r="W143" s="64">
        <v>2508.16</v>
      </c>
      <c r="X143" s="64">
        <v>2506.08</v>
      </c>
      <c r="Y143" s="64">
        <v>2502.6799999999998</v>
      </c>
      <c r="Z143" s="64">
        <v>2479.5</v>
      </c>
    </row>
    <row r="144" spans="1:26" x14ac:dyDescent="0.25">
      <c r="A144" s="41"/>
      <c r="B144" s="59">
        <v>12</v>
      </c>
      <c r="C144" s="64">
        <v>2285.35</v>
      </c>
      <c r="D144" s="64">
        <v>2280.16</v>
      </c>
      <c r="E144" s="64">
        <v>2294.85</v>
      </c>
      <c r="F144" s="64">
        <v>2300.33</v>
      </c>
      <c r="G144" s="64">
        <v>2298.11</v>
      </c>
      <c r="H144" s="64">
        <v>2303.7399999999998</v>
      </c>
      <c r="I144" s="64">
        <v>2304.73</v>
      </c>
      <c r="J144" s="64">
        <v>2300.38</v>
      </c>
      <c r="K144" s="64">
        <v>2309.58</v>
      </c>
      <c r="L144" s="64">
        <v>2306.59</v>
      </c>
      <c r="M144" s="64">
        <v>2305.86</v>
      </c>
      <c r="N144" s="64">
        <v>2309.02</v>
      </c>
      <c r="O144" s="64">
        <v>2302.2199999999998</v>
      </c>
      <c r="P144" s="64">
        <v>2290.0500000000002</v>
      </c>
      <c r="Q144" s="64">
        <v>2293.88</v>
      </c>
      <c r="R144" s="64">
        <v>2307.81</v>
      </c>
      <c r="S144" s="64">
        <v>2304.87</v>
      </c>
      <c r="T144" s="64">
        <v>2305.38</v>
      </c>
      <c r="U144" s="64">
        <v>2302.06</v>
      </c>
      <c r="V144" s="64">
        <v>2296.08</v>
      </c>
      <c r="W144" s="64">
        <v>2293.4</v>
      </c>
      <c r="X144" s="64">
        <v>2295.91</v>
      </c>
      <c r="Y144" s="64">
        <v>2291.58</v>
      </c>
      <c r="Z144" s="64">
        <v>2287.17</v>
      </c>
    </row>
    <row r="145" spans="1:26" x14ac:dyDescent="0.25">
      <c r="A145" s="41"/>
      <c r="B145" s="59">
        <v>13</v>
      </c>
      <c r="C145" s="64">
        <v>2404.87</v>
      </c>
      <c r="D145" s="64">
        <v>2399.5100000000002</v>
      </c>
      <c r="E145" s="64">
        <v>2411.87</v>
      </c>
      <c r="F145" s="64">
        <v>2420.46</v>
      </c>
      <c r="G145" s="64">
        <v>2418.4899999999998</v>
      </c>
      <c r="H145" s="64">
        <v>2423.14</v>
      </c>
      <c r="I145" s="64">
        <v>2433.13</v>
      </c>
      <c r="J145" s="64">
        <v>2417.5</v>
      </c>
      <c r="K145" s="64">
        <v>2424.7800000000002</v>
      </c>
      <c r="L145" s="64">
        <v>2426.11</v>
      </c>
      <c r="M145" s="64">
        <v>2428.3200000000002</v>
      </c>
      <c r="N145" s="64">
        <v>2428.54</v>
      </c>
      <c r="O145" s="64">
        <v>2416.63</v>
      </c>
      <c r="P145" s="64">
        <v>2406.14</v>
      </c>
      <c r="Q145" s="64">
        <v>2414.4499999999998</v>
      </c>
      <c r="R145" s="64">
        <v>2426.64</v>
      </c>
      <c r="S145" s="64">
        <v>2419.1</v>
      </c>
      <c r="T145" s="64">
        <v>2421.6</v>
      </c>
      <c r="U145" s="64">
        <v>2415.9</v>
      </c>
      <c r="V145" s="64">
        <v>2415.92</v>
      </c>
      <c r="W145" s="64">
        <v>2411.48</v>
      </c>
      <c r="X145" s="64">
        <v>2414.9899999999998</v>
      </c>
      <c r="Y145" s="64">
        <v>2407.7800000000002</v>
      </c>
      <c r="Z145" s="64">
        <v>2406.87</v>
      </c>
    </row>
    <row r="146" spans="1:26" x14ac:dyDescent="0.25">
      <c r="A146" s="41"/>
      <c r="B146" s="59">
        <v>14</v>
      </c>
      <c r="C146" s="64">
        <v>2186.5100000000002</v>
      </c>
      <c r="D146" s="64">
        <v>2186.69</v>
      </c>
      <c r="E146" s="64">
        <v>2191.61</v>
      </c>
      <c r="F146" s="64">
        <v>2205.4499999999998</v>
      </c>
      <c r="G146" s="64">
        <v>2200.48</v>
      </c>
      <c r="H146" s="64">
        <v>2205.5700000000002</v>
      </c>
      <c r="I146" s="64">
        <v>2204.0300000000002</v>
      </c>
      <c r="J146" s="64">
        <v>2195.64</v>
      </c>
      <c r="K146" s="64">
        <v>2201.85</v>
      </c>
      <c r="L146" s="64">
        <v>2204.41</v>
      </c>
      <c r="M146" s="64">
        <v>2207.4499999999998</v>
      </c>
      <c r="N146" s="64">
        <v>2201.12</v>
      </c>
      <c r="O146" s="64">
        <v>2193.11</v>
      </c>
      <c r="P146" s="64">
        <v>2185.9299999999998</v>
      </c>
      <c r="Q146" s="64">
        <v>2190.96</v>
      </c>
      <c r="R146" s="64">
        <v>2199.88</v>
      </c>
      <c r="S146" s="64">
        <v>2197.89</v>
      </c>
      <c r="T146" s="64">
        <v>2204.81</v>
      </c>
      <c r="U146" s="64">
        <v>2198.19</v>
      </c>
      <c r="V146" s="64">
        <v>2187.58</v>
      </c>
      <c r="W146" s="64">
        <v>2189.4699999999998</v>
      </c>
      <c r="X146" s="64">
        <v>2192.7600000000002</v>
      </c>
      <c r="Y146" s="64">
        <v>2190.6</v>
      </c>
      <c r="Z146" s="64">
        <v>2188.85</v>
      </c>
    </row>
    <row r="147" spans="1:26" x14ac:dyDescent="0.25">
      <c r="A147" s="41"/>
      <c r="B147" s="59">
        <v>15</v>
      </c>
      <c r="C147" s="64">
        <v>2393.04</v>
      </c>
      <c r="D147" s="64">
        <v>2395.58</v>
      </c>
      <c r="E147" s="64">
        <v>2412.37</v>
      </c>
      <c r="F147" s="64">
        <v>2419.81</v>
      </c>
      <c r="G147" s="64">
        <v>2423.42</v>
      </c>
      <c r="H147" s="64">
        <v>2422.48</v>
      </c>
      <c r="I147" s="64">
        <v>2418.44</v>
      </c>
      <c r="J147" s="64">
        <v>2409.25</v>
      </c>
      <c r="K147" s="64">
        <v>2411.2399999999998</v>
      </c>
      <c r="L147" s="64">
        <v>2416.88</v>
      </c>
      <c r="M147" s="64">
        <v>2426.58</v>
      </c>
      <c r="N147" s="64">
        <v>2427.94</v>
      </c>
      <c r="O147" s="64">
        <v>2416.67</v>
      </c>
      <c r="P147" s="64">
        <v>2400.12</v>
      </c>
      <c r="Q147" s="64">
        <v>2426.1799999999998</v>
      </c>
      <c r="R147" s="64">
        <v>2426.41</v>
      </c>
      <c r="S147" s="64">
        <v>2423.59</v>
      </c>
      <c r="T147" s="64">
        <v>2435.5700000000002</v>
      </c>
      <c r="U147" s="64">
        <v>2422.4499999999998</v>
      </c>
      <c r="V147" s="64">
        <v>2404.9499999999998</v>
      </c>
      <c r="W147" s="64">
        <v>2412.7600000000002</v>
      </c>
      <c r="X147" s="64">
        <v>2409.86</v>
      </c>
      <c r="Y147" s="64">
        <v>2411.46</v>
      </c>
      <c r="Z147" s="64">
        <v>2410.9499999999998</v>
      </c>
    </row>
    <row r="148" spans="1:26" x14ac:dyDescent="0.25">
      <c r="A148" s="41"/>
      <c r="B148" s="59">
        <v>16</v>
      </c>
      <c r="C148" s="64">
        <v>2557.48</v>
      </c>
      <c r="D148" s="64">
        <v>2554.0700000000002</v>
      </c>
      <c r="E148" s="64">
        <v>2576.67</v>
      </c>
      <c r="F148" s="64">
        <v>2582.09</v>
      </c>
      <c r="G148" s="64">
        <v>2544.75</v>
      </c>
      <c r="H148" s="64">
        <v>2585.5100000000002</v>
      </c>
      <c r="I148" s="64">
        <v>2583.5300000000002</v>
      </c>
      <c r="J148" s="64">
        <v>2579.4899999999998</v>
      </c>
      <c r="K148" s="64">
        <v>2584.4</v>
      </c>
      <c r="L148" s="64">
        <v>2592.4</v>
      </c>
      <c r="M148" s="64">
        <v>2584.0500000000002</v>
      </c>
      <c r="N148" s="64">
        <v>2588.7199999999998</v>
      </c>
      <c r="O148" s="64">
        <v>2580.11</v>
      </c>
      <c r="P148" s="64">
        <v>2556.66</v>
      </c>
      <c r="Q148" s="64">
        <v>2577.66</v>
      </c>
      <c r="R148" s="64">
        <v>2584.48</v>
      </c>
      <c r="S148" s="64">
        <v>2586.98</v>
      </c>
      <c r="T148" s="64">
        <v>2592.92</v>
      </c>
      <c r="U148" s="64">
        <v>2583.48</v>
      </c>
      <c r="V148" s="64">
        <v>2570.5500000000002</v>
      </c>
      <c r="W148" s="64">
        <v>2574.12</v>
      </c>
      <c r="X148" s="64">
        <v>2572.69</v>
      </c>
      <c r="Y148" s="64">
        <v>2570.79</v>
      </c>
      <c r="Z148" s="64">
        <v>2558.0300000000002</v>
      </c>
    </row>
    <row r="149" spans="1:26" x14ac:dyDescent="0.25">
      <c r="A149" s="41"/>
      <c r="B149" s="59">
        <v>17</v>
      </c>
      <c r="C149" s="64">
        <v>2077.3000000000002</v>
      </c>
      <c r="D149" s="64">
        <v>2075.67</v>
      </c>
      <c r="E149" s="64">
        <v>2083.1</v>
      </c>
      <c r="F149" s="64">
        <v>2082.56</v>
      </c>
      <c r="G149" s="64">
        <v>2084.2600000000002</v>
      </c>
      <c r="H149" s="64">
        <v>2084.21</v>
      </c>
      <c r="I149" s="64">
        <v>2082.7399999999998</v>
      </c>
      <c r="J149" s="64">
        <v>2085.15</v>
      </c>
      <c r="K149" s="64">
        <v>2086.3200000000002</v>
      </c>
      <c r="L149" s="64">
        <v>2087.38</v>
      </c>
      <c r="M149" s="64">
        <v>2086.71</v>
      </c>
      <c r="N149" s="64">
        <v>2087.09</v>
      </c>
      <c r="O149" s="64">
        <v>2080.79</v>
      </c>
      <c r="P149" s="64">
        <v>2070.1</v>
      </c>
      <c r="Q149" s="64">
        <v>2080.65</v>
      </c>
      <c r="R149" s="64">
        <v>2081.96</v>
      </c>
      <c r="S149" s="64">
        <v>2087.87</v>
      </c>
      <c r="T149" s="64">
        <v>2085.77</v>
      </c>
      <c r="U149" s="64">
        <v>2084.09</v>
      </c>
      <c r="V149" s="64">
        <v>2076.4899999999998</v>
      </c>
      <c r="W149" s="64">
        <v>2081.5100000000002</v>
      </c>
      <c r="X149" s="64">
        <v>2078.31</v>
      </c>
      <c r="Y149" s="64">
        <v>2077.17</v>
      </c>
      <c r="Z149" s="64">
        <v>2075.42</v>
      </c>
    </row>
    <row r="150" spans="1:26" x14ac:dyDescent="0.25">
      <c r="A150" s="41"/>
      <c r="B150" s="59">
        <v>18</v>
      </c>
      <c r="C150" s="64">
        <v>2203.0500000000002</v>
      </c>
      <c r="D150" s="64">
        <v>2195.75</v>
      </c>
      <c r="E150" s="64">
        <v>2206.5300000000002</v>
      </c>
      <c r="F150" s="64">
        <v>2206.17</v>
      </c>
      <c r="G150" s="64">
        <v>2208.35</v>
      </c>
      <c r="H150" s="64">
        <v>2209.6799999999998</v>
      </c>
      <c r="I150" s="64">
        <v>2206.17</v>
      </c>
      <c r="J150" s="64">
        <v>2208.62</v>
      </c>
      <c r="K150" s="64">
        <v>2207.6999999999998</v>
      </c>
      <c r="L150" s="64">
        <v>2210.8000000000002</v>
      </c>
      <c r="M150" s="64">
        <v>2208.02</v>
      </c>
      <c r="N150" s="64">
        <v>2208.98</v>
      </c>
      <c r="O150" s="64">
        <v>2205.16</v>
      </c>
      <c r="P150" s="64">
        <v>2192.19</v>
      </c>
      <c r="Q150" s="64">
        <v>2202.58</v>
      </c>
      <c r="R150" s="64">
        <v>2199.67</v>
      </c>
      <c r="S150" s="64">
        <v>2200.9499999999998</v>
      </c>
      <c r="T150" s="64">
        <v>2201.71</v>
      </c>
      <c r="U150" s="64">
        <v>2198.6999999999998</v>
      </c>
      <c r="V150" s="64">
        <v>2189.87</v>
      </c>
      <c r="W150" s="64">
        <v>2198.3200000000002</v>
      </c>
      <c r="X150" s="64">
        <v>2197.94</v>
      </c>
      <c r="Y150" s="64">
        <v>2194.16</v>
      </c>
      <c r="Z150" s="64">
        <v>2193.44</v>
      </c>
    </row>
    <row r="151" spans="1:26" x14ac:dyDescent="0.25">
      <c r="A151" s="41"/>
      <c r="B151" s="59">
        <v>19</v>
      </c>
      <c r="C151" s="64">
        <v>2360.46</v>
      </c>
      <c r="D151" s="64">
        <v>2352.7600000000002</v>
      </c>
      <c r="E151" s="64">
        <v>2377.9</v>
      </c>
      <c r="F151" s="64">
        <v>2389.37</v>
      </c>
      <c r="G151" s="64">
        <v>2386.75</v>
      </c>
      <c r="H151" s="64">
        <v>2387.6</v>
      </c>
      <c r="I151" s="64">
        <v>2385.1799999999998</v>
      </c>
      <c r="J151" s="64">
        <v>2392.17</v>
      </c>
      <c r="K151" s="64">
        <v>2386.9299999999998</v>
      </c>
      <c r="L151" s="64">
        <v>2395.1999999999998</v>
      </c>
      <c r="M151" s="64">
        <v>2391.23</v>
      </c>
      <c r="N151" s="64">
        <v>2391.11</v>
      </c>
      <c r="O151" s="64">
        <v>2385.69</v>
      </c>
      <c r="P151" s="64">
        <v>2373.09</v>
      </c>
      <c r="Q151" s="64">
        <v>2386.31</v>
      </c>
      <c r="R151" s="64">
        <v>2383.77</v>
      </c>
      <c r="S151" s="64">
        <v>2382.16</v>
      </c>
      <c r="T151" s="64">
        <v>2379.0100000000002</v>
      </c>
      <c r="U151" s="64">
        <v>2372.19</v>
      </c>
      <c r="V151" s="64">
        <v>2364.36</v>
      </c>
      <c r="W151" s="64">
        <v>2369.5500000000002</v>
      </c>
      <c r="X151" s="64">
        <v>2373.3000000000002</v>
      </c>
      <c r="Y151" s="64">
        <v>2370.13</v>
      </c>
      <c r="Z151" s="64">
        <v>2368.4899999999998</v>
      </c>
    </row>
    <row r="152" spans="1:26" x14ac:dyDescent="0.25">
      <c r="A152" s="41"/>
      <c r="B152" s="59">
        <v>20</v>
      </c>
      <c r="C152" s="64">
        <v>2377.3000000000002</v>
      </c>
      <c r="D152" s="64">
        <v>2364.9699999999998</v>
      </c>
      <c r="E152" s="64">
        <v>2379.79</v>
      </c>
      <c r="F152" s="64">
        <v>2382.27</v>
      </c>
      <c r="G152" s="64">
        <v>2383.59</v>
      </c>
      <c r="H152" s="64">
        <v>2386.5300000000002</v>
      </c>
      <c r="I152" s="64">
        <v>2383.9899999999998</v>
      </c>
      <c r="J152" s="64">
        <v>2380.91</v>
      </c>
      <c r="K152" s="64">
        <v>2457.04</v>
      </c>
      <c r="L152" s="64">
        <v>2562.48</v>
      </c>
      <c r="M152" s="64">
        <v>2583.42</v>
      </c>
      <c r="N152" s="64">
        <v>2532.31</v>
      </c>
      <c r="O152" s="64">
        <v>2547.67</v>
      </c>
      <c r="P152" s="64">
        <v>2535.92</v>
      </c>
      <c r="Q152" s="64">
        <v>2549.8200000000002</v>
      </c>
      <c r="R152" s="64">
        <v>2557.1799999999998</v>
      </c>
      <c r="S152" s="64">
        <v>2599.5</v>
      </c>
      <c r="T152" s="64">
        <v>2463.5</v>
      </c>
      <c r="U152" s="64">
        <v>2382.1999999999998</v>
      </c>
      <c r="V152" s="64">
        <v>2377.21</v>
      </c>
      <c r="W152" s="64">
        <v>2384.69</v>
      </c>
      <c r="X152" s="64">
        <v>2385.52</v>
      </c>
      <c r="Y152" s="64">
        <v>2384.34</v>
      </c>
      <c r="Z152" s="64">
        <v>2384.59</v>
      </c>
    </row>
    <row r="153" spans="1:26" x14ac:dyDescent="0.25">
      <c r="A153" s="41"/>
      <c r="B153" s="59">
        <v>21</v>
      </c>
      <c r="C153" s="64">
        <v>2312.75</v>
      </c>
      <c r="D153" s="64">
        <v>2315.3200000000002</v>
      </c>
      <c r="E153" s="64">
        <v>2320.37</v>
      </c>
      <c r="F153" s="64">
        <v>2349.31</v>
      </c>
      <c r="G153" s="64">
        <v>2340.84</v>
      </c>
      <c r="H153" s="64">
        <v>2347.6</v>
      </c>
      <c r="I153" s="64">
        <v>2343.64</v>
      </c>
      <c r="J153" s="64">
        <v>2343.16</v>
      </c>
      <c r="K153" s="64">
        <v>2345.3200000000002</v>
      </c>
      <c r="L153" s="64">
        <v>2352.4899999999998</v>
      </c>
      <c r="M153" s="64">
        <v>2348.8200000000002</v>
      </c>
      <c r="N153" s="64">
        <v>2347.5</v>
      </c>
      <c r="O153" s="64">
        <v>2549.14</v>
      </c>
      <c r="P153" s="64">
        <v>2325.6999999999998</v>
      </c>
      <c r="Q153" s="64">
        <v>2332.14</v>
      </c>
      <c r="R153" s="64">
        <v>2342.88</v>
      </c>
      <c r="S153" s="64">
        <v>2559.73</v>
      </c>
      <c r="T153" s="64">
        <v>2500.81</v>
      </c>
      <c r="U153" s="64">
        <v>2337.4699999999998</v>
      </c>
      <c r="V153" s="64">
        <v>2334.52</v>
      </c>
      <c r="W153" s="64">
        <v>2338.69</v>
      </c>
      <c r="X153" s="64">
        <v>2338.13</v>
      </c>
      <c r="Y153" s="64">
        <v>2334.2800000000002</v>
      </c>
      <c r="Z153" s="64">
        <v>2345.9499999999998</v>
      </c>
    </row>
    <row r="154" spans="1:26" x14ac:dyDescent="0.25">
      <c r="A154" s="41"/>
      <c r="B154" s="59">
        <v>22</v>
      </c>
      <c r="C154" s="64">
        <v>2379.29</v>
      </c>
      <c r="D154" s="64">
        <v>2377.27</v>
      </c>
      <c r="E154" s="64">
        <v>2331.89</v>
      </c>
      <c r="F154" s="64">
        <v>2330.11</v>
      </c>
      <c r="G154" s="64">
        <v>2350.85</v>
      </c>
      <c r="H154" s="64">
        <v>2389.4499999999998</v>
      </c>
      <c r="I154" s="64">
        <v>2465.3200000000002</v>
      </c>
      <c r="J154" s="64">
        <v>2649.51</v>
      </c>
      <c r="K154" s="64">
        <v>2577.61</v>
      </c>
      <c r="L154" s="64">
        <v>2633.54</v>
      </c>
      <c r="M154" s="64">
        <v>2358.1799999999998</v>
      </c>
      <c r="N154" s="64">
        <v>2356.6799999999998</v>
      </c>
      <c r="O154" s="64">
        <v>2320.9499999999998</v>
      </c>
      <c r="P154" s="64">
        <v>2330.96</v>
      </c>
      <c r="Q154" s="64">
        <v>2373.36</v>
      </c>
      <c r="R154" s="64">
        <v>2376.7399999999998</v>
      </c>
      <c r="S154" s="64">
        <v>2544.9899999999998</v>
      </c>
      <c r="T154" s="64">
        <v>2605.81</v>
      </c>
      <c r="U154" s="64">
        <v>2380.13</v>
      </c>
      <c r="V154" s="64">
        <v>2371.9699999999998</v>
      </c>
      <c r="W154" s="64">
        <v>2376.0300000000002</v>
      </c>
      <c r="X154" s="64">
        <v>2377.85</v>
      </c>
      <c r="Y154" s="64">
        <v>2378.3000000000002</v>
      </c>
      <c r="Z154" s="64">
        <v>2374.48</v>
      </c>
    </row>
    <row r="155" spans="1:26" x14ac:dyDescent="0.25">
      <c r="A155" s="41"/>
      <c r="B155" s="59">
        <v>23</v>
      </c>
      <c r="C155" s="64">
        <v>2524.2600000000002</v>
      </c>
      <c r="D155" s="64">
        <v>2525.4899999999998</v>
      </c>
      <c r="E155" s="64">
        <v>2528.65</v>
      </c>
      <c r="F155" s="64">
        <v>2535.25</v>
      </c>
      <c r="G155" s="64">
        <v>2540.21</v>
      </c>
      <c r="H155" s="64">
        <v>2587.35</v>
      </c>
      <c r="I155" s="64">
        <v>2770.39</v>
      </c>
      <c r="J155" s="64">
        <v>2791.19</v>
      </c>
      <c r="K155" s="64">
        <v>2784.24</v>
      </c>
      <c r="L155" s="64">
        <v>2783.36</v>
      </c>
      <c r="M155" s="64">
        <v>2786.01</v>
      </c>
      <c r="N155" s="64">
        <v>2792.29</v>
      </c>
      <c r="O155" s="64">
        <v>2731.5</v>
      </c>
      <c r="P155" s="64">
        <v>2724.9</v>
      </c>
      <c r="Q155" s="64">
        <v>2752.58</v>
      </c>
      <c r="R155" s="64">
        <v>2538.48</v>
      </c>
      <c r="S155" s="64">
        <v>2541.5300000000002</v>
      </c>
      <c r="T155" s="64">
        <v>2539.79</v>
      </c>
      <c r="U155" s="64">
        <v>2532.0300000000002</v>
      </c>
      <c r="V155" s="64">
        <v>2525.7399999999998</v>
      </c>
      <c r="W155" s="64">
        <v>2531.52</v>
      </c>
      <c r="X155" s="64">
        <v>2531.81</v>
      </c>
      <c r="Y155" s="64">
        <v>2531.13</v>
      </c>
      <c r="Z155" s="64">
        <v>2532.96</v>
      </c>
    </row>
    <row r="156" spans="1:26" x14ac:dyDescent="0.25">
      <c r="A156" s="41"/>
      <c r="B156" s="59">
        <v>24</v>
      </c>
      <c r="C156" s="64">
        <v>2376.6999999999998</v>
      </c>
      <c r="D156" s="64">
        <v>2373.17</v>
      </c>
      <c r="E156" s="64">
        <v>2359.6799999999998</v>
      </c>
      <c r="F156" s="64">
        <v>2377.48</v>
      </c>
      <c r="G156" s="64">
        <v>2384.63</v>
      </c>
      <c r="H156" s="64">
        <v>2384.06</v>
      </c>
      <c r="I156" s="64">
        <v>2381.87</v>
      </c>
      <c r="J156" s="64">
        <v>2382.35</v>
      </c>
      <c r="K156" s="64">
        <v>2381.7399999999998</v>
      </c>
      <c r="L156" s="64">
        <v>2382.2600000000002</v>
      </c>
      <c r="M156" s="64">
        <v>2386.91</v>
      </c>
      <c r="N156" s="64">
        <v>2389.11</v>
      </c>
      <c r="O156" s="64">
        <v>2385.19</v>
      </c>
      <c r="P156" s="64">
        <v>2371.36</v>
      </c>
      <c r="Q156" s="64">
        <v>2382.0700000000002</v>
      </c>
      <c r="R156" s="64">
        <v>2437.4499999999998</v>
      </c>
      <c r="S156" s="64">
        <v>2575.69</v>
      </c>
      <c r="T156" s="64">
        <v>2570.4699999999998</v>
      </c>
      <c r="U156" s="64">
        <v>2380.46</v>
      </c>
      <c r="V156" s="64">
        <v>2373.6</v>
      </c>
      <c r="W156" s="64">
        <v>2378.6</v>
      </c>
      <c r="X156" s="64">
        <v>2379.33</v>
      </c>
      <c r="Y156" s="64">
        <v>2378.8200000000002</v>
      </c>
      <c r="Z156" s="64">
        <v>2383.06</v>
      </c>
    </row>
    <row r="157" spans="1:26" x14ac:dyDescent="0.25">
      <c r="A157" s="41"/>
      <c r="B157" s="59">
        <v>25</v>
      </c>
      <c r="C157" s="64">
        <v>2384.29</v>
      </c>
      <c r="D157" s="64">
        <v>2358.38</v>
      </c>
      <c r="E157" s="64">
        <v>2379.52</v>
      </c>
      <c r="F157" s="64">
        <v>2399.2199999999998</v>
      </c>
      <c r="G157" s="64">
        <v>2440.91</v>
      </c>
      <c r="H157" s="64">
        <v>2401.06</v>
      </c>
      <c r="I157" s="64">
        <v>2398.33</v>
      </c>
      <c r="J157" s="64">
        <v>2399.6</v>
      </c>
      <c r="K157" s="64">
        <v>2393.89</v>
      </c>
      <c r="L157" s="64">
        <v>2400.1999999999998</v>
      </c>
      <c r="M157" s="64">
        <v>2399.0500000000002</v>
      </c>
      <c r="N157" s="64">
        <v>2396.9699999999998</v>
      </c>
      <c r="O157" s="64">
        <v>2595.37</v>
      </c>
      <c r="P157" s="64">
        <v>2563.91</v>
      </c>
      <c r="Q157" s="64">
        <v>2671.43</v>
      </c>
      <c r="R157" s="64">
        <v>2661.33</v>
      </c>
      <c r="S157" s="64">
        <v>2678.3</v>
      </c>
      <c r="T157" s="64">
        <v>2708.35</v>
      </c>
      <c r="U157" s="64">
        <v>2583.2399999999998</v>
      </c>
      <c r="V157" s="64">
        <v>2389.5100000000002</v>
      </c>
      <c r="W157" s="64">
        <v>2391.9</v>
      </c>
      <c r="X157" s="64">
        <v>2394.23</v>
      </c>
      <c r="Y157" s="64">
        <v>2391.2199999999998</v>
      </c>
      <c r="Z157" s="64">
        <v>2386.1799999999998</v>
      </c>
    </row>
    <row r="158" spans="1:26" x14ac:dyDescent="0.25">
      <c r="A158" s="41"/>
      <c r="B158" s="59">
        <v>26</v>
      </c>
      <c r="C158" s="64">
        <v>2346.87</v>
      </c>
      <c r="D158" s="64">
        <v>2348.52</v>
      </c>
      <c r="E158" s="64">
        <v>2345.9699999999998</v>
      </c>
      <c r="F158" s="64">
        <v>2354.5700000000002</v>
      </c>
      <c r="G158" s="64">
        <v>2356.71</v>
      </c>
      <c r="H158" s="64">
        <v>2354.71</v>
      </c>
      <c r="I158" s="64">
        <v>2350.41</v>
      </c>
      <c r="J158" s="64">
        <v>2347.9</v>
      </c>
      <c r="K158" s="64">
        <v>2349.15</v>
      </c>
      <c r="L158" s="64">
        <v>2352.4</v>
      </c>
      <c r="M158" s="64">
        <v>2355.5500000000002</v>
      </c>
      <c r="N158" s="64">
        <v>2358.27</v>
      </c>
      <c r="O158" s="64">
        <v>2367.83</v>
      </c>
      <c r="P158" s="64">
        <v>2352.4899999999998</v>
      </c>
      <c r="Q158" s="64">
        <v>2360.0500000000002</v>
      </c>
      <c r="R158" s="64">
        <v>2548.9499999999998</v>
      </c>
      <c r="S158" s="64">
        <v>2583.44</v>
      </c>
      <c r="T158" s="64">
        <v>2579.98</v>
      </c>
      <c r="U158" s="64">
        <v>2391.17</v>
      </c>
      <c r="V158" s="64">
        <v>2349.5500000000002</v>
      </c>
      <c r="W158" s="64">
        <v>2356.91</v>
      </c>
      <c r="X158" s="64">
        <v>2359.65</v>
      </c>
      <c r="Y158" s="64">
        <v>2354.9699999999998</v>
      </c>
      <c r="Z158" s="64">
        <v>2351.4299999999998</v>
      </c>
    </row>
    <row r="159" spans="1:26" x14ac:dyDescent="0.25">
      <c r="A159" s="41"/>
      <c r="B159" s="59">
        <v>27</v>
      </c>
      <c r="C159" s="64">
        <v>2378.17</v>
      </c>
      <c r="D159" s="64">
        <v>2374.14</v>
      </c>
      <c r="E159" s="64">
        <v>2378.0500000000002</v>
      </c>
      <c r="F159" s="64">
        <v>2368.9299999999998</v>
      </c>
      <c r="G159" s="64">
        <v>2435.48</v>
      </c>
      <c r="H159" s="64">
        <v>2528.09</v>
      </c>
      <c r="I159" s="64">
        <v>2568.58</v>
      </c>
      <c r="J159" s="64">
        <v>2572.87</v>
      </c>
      <c r="K159" s="64">
        <v>2575.46</v>
      </c>
      <c r="L159" s="64">
        <v>2590.23</v>
      </c>
      <c r="M159" s="64">
        <v>2556.33</v>
      </c>
      <c r="N159" s="64">
        <v>2395.36</v>
      </c>
      <c r="O159" s="64">
        <v>2397.41</v>
      </c>
      <c r="P159" s="64">
        <v>2384.3200000000002</v>
      </c>
      <c r="Q159" s="64">
        <v>2558.87</v>
      </c>
      <c r="R159" s="64">
        <v>2604.46</v>
      </c>
      <c r="S159" s="64">
        <v>2609.19</v>
      </c>
      <c r="T159" s="64">
        <v>2586.75</v>
      </c>
      <c r="U159" s="64">
        <v>2394.66</v>
      </c>
      <c r="V159" s="64">
        <v>2394.61</v>
      </c>
      <c r="W159" s="64">
        <v>2402.25</v>
      </c>
      <c r="X159" s="64">
        <v>2399.62</v>
      </c>
      <c r="Y159" s="64">
        <v>2397.34</v>
      </c>
      <c r="Z159" s="64">
        <v>2392.0500000000002</v>
      </c>
    </row>
    <row r="160" spans="1:26" x14ac:dyDescent="0.25">
      <c r="A160" s="41"/>
      <c r="B160" s="59">
        <v>28</v>
      </c>
      <c r="C160" s="64">
        <v>2336.37</v>
      </c>
      <c r="D160" s="64">
        <v>2331.89</v>
      </c>
      <c r="E160" s="64">
        <v>2337.58</v>
      </c>
      <c r="F160" s="64">
        <v>2341.4299999999998</v>
      </c>
      <c r="G160" s="64">
        <v>2454.83</v>
      </c>
      <c r="H160" s="64">
        <v>2515.67</v>
      </c>
      <c r="I160" s="64">
        <v>2583.04</v>
      </c>
      <c r="J160" s="64">
        <v>2362.94</v>
      </c>
      <c r="K160" s="64">
        <v>2361.87</v>
      </c>
      <c r="L160" s="64">
        <v>2577.2399999999998</v>
      </c>
      <c r="M160" s="64">
        <v>2365.3000000000002</v>
      </c>
      <c r="N160" s="64">
        <v>2362.5100000000002</v>
      </c>
      <c r="O160" s="64">
        <v>2605.52</v>
      </c>
      <c r="P160" s="64">
        <v>2350.06</v>
      </c>
      <c r="Q160" s="64">
        <v>2368.39</v>
      </c>
      <c r="R160" s="64">
        <v>2720.22</v>
      </c>
      <c r="S160" s="64">
        <v>2724.14</v>
      </c>
      <c r="T160" s="64">
        <v>2623.91</v>
      </c>
      <c r="U160" s="64">
        <v>2344.6799999999998</v>
      </c>
      <c r="V160" s="64">
        <v>2338.9499999999998</v>
      </c>
      <c r="W160" s="64">
        <v>2343.08</v>
      </c>
      <c r="X160" s="64">
        <v>2342.8000000000002</v>
      </c>
      <c r="Y160" s="64">
        <v>2340.77</v>
      </c>
      <c r="Z160" s="64">
        <v>2342.13</v>
      </c>
    </row>
    <row r="161" spans="1:26" x14ac:dyDescent="0.25">
      <c r="A161" s="41"/>
      <c r="B161" s="59">
        <v>29</v>
      </c>
      <c r="C161" s="64">
        <v>2419.06</v>
      </c>
      <c r="D161" s="64">
        <v>2412.23</v>
      </c>
      <c r="E161" s="64">
        <v>2423.4299999999998</v>
      </c>
      <c r="F161" s="64">
        <v>2424.1999999999998</v>
      </c>
      <c r="G161" s="64">
        <v>2421.35</v>
      </c>
      <c r="H161" s="64">
        <v>2498.7399999999998</v>
      </c>
      <c r="I161" s="64">
        <v>2413.46</v>
      </c>
      <c r="J161" s="64">
        <v>2403.3200000000002</v>
      </c>
      <c r="K161" s="64">
        <v>2405.25</v>
      </c>
      <c r="L161" s="64">
        <v>2419.2600000000002</v>
      </c>
      <c r="M161" s="64">
        <v>2412.94</v>
      </c>
      <c r="N161" s="64">
        <v>2410.9699999999998</v>
      </c>
      <c r="O161" s="64">
        <v>2409.81</v>
      </c>
      <c r="P161" s="64">
        <v>2415.5300000000002</v>
      </c>
      <c r="Q161" s="64">
        <v>2413.1799999999998</v>
      </c>
      <c r="R161" s="64">
        <v>2414.02</v>
      </c>
      <c r="S161" s="64">
        <v>2414.86</v>
      </c>
      <c r="T161" s="64">
        <v>2410.0100000000002</v>
      </c>
      <c r="U161" s="64">
        <v>2405.54</v>
      </c>
      <c r="V161" s="64">
        <v>2406.21</v>
      </c>
      <c r="W161" s="64">
        <v>2408.1999999999998</v>
      </c>
      <c r="X161" s="64">
        <v>2406.85</v>
      </c>
      <c r="Y161" s="64">
        <v>2409.88</v>
      </c>
      <c r="Z161" s="64">
        <v>2429.9299999999998</v>
      </c>
    </row>
    <row r="162" spans="1:26" x14ac:dyDescent="0.25">
      <c r="A162" s="41"/>
      <c r="B162" s="59">
        <v>30</v>
      </c>
      <c r="C162" s="64">
        <v>2333.87</v>
      </c>
      <c r="D162" s="64">
        <v>2324.6999999999998</v>
      </c>
      <c r="E162" s="64">
        <v>2339.7399999999998</v>
      </c>
      <c r="F162" s="64">
        <v>2341.15</v>
      </c>
      <c r="G162" s="64">
        <v>2336.6999999999998</v>
      </c>
      <c r="H162" s="64">
        <v>2332.34</v>
      </c>
      <c r="I162" s="64">
        <v>2339.6</v>
      </c>
      <c r="J162" s="64">
        <v>2331.4899999999998</v>
      </c>
      <c r="K162" s="64">
        <v>2350.52</v>
      </c>
      <c r="L162" s="64">
        <v>2359.54</v>
      </c>
      <c r="M162" s="64">
        <v>2359.0300000000002</v>
      </c>
      <c r="N162" s="64">
        <v>2359.4899999999998</v>
      </c>
      <c r="O162" s="64">
        <v>2351.37</v>
      </c>
      <c r="P162" s="64">
        <v>2334.4899999999998</v>
      </c>
      <c r="Q162" s="64">
        <v>2346.1999999999998</v>
      </c>
      <c r="R162" s="64">
        <v>2356.19</v>
      </c>
      <c r="S162" s="64">
        <v>2358.2199999999998</v>
      </c>
      <c r="T162" s="64">
        <v>2356.6999999999998</v>
      </c>
      <c r="U162" s="64">
        <v>2345.96</v>
      </c>
      <c r="V162" s="64">
        <v>2331.81</v>
      </c>
      <c r="W162" s="64">
        <v>2339.4899999999998</v>
      </c>
      <c r="X162" s="64">
        <v>2343.7399999999998</v>
      </c>
      <c r="Y162" s="64">
        <v>2342.56</v>
      </c>
      <c r="Z162" s="64">
        <v>2342.69</v>
      </c>
    </row>
    <row r="163" spans="1:26" x14ac:dyDescent="0.25">
      <c r="A163" s="41"/>
      <c r="B163" s="65">
        <v>31</v>
      </c>
      <c r="C163" s="64">
        <v>2346.4299999999998</v>
      </c>
      <c r="D163" s="64">
        <v>2333.9499999999998</v>
      </c>
      <c r="E163" s="64">
        <v>2348.1</v>
      </c>
      <c r="F163" s="64">
        <v>2357.16</v>
      </c>
      <c r="G163" s="64">
        <v>2361.75</v>
      </c>
      <c r="H163" s="64">
        <v>2364.67</v>
      </c>
      <c r="I163" s="64">
        <v>2360.42</v>
      </c>
      <c r="J163" s="64">
        <v>2374.62</v>
      </c>
      <c r="K163" s="64">
        <v>2370.6799999999998</v>
      </c>
      <c r="L163" s="64">
        <v>2371.34</v>
      </c>
      <c r="M163" s="64">
        <v>2369.87</v>
      </c>
      <c r="N163" s="64">
        <v>2368.94</v>
      </c>
      <c r="O163" s="64">
        <v>2360.2800000000002</v>
      </c>
      <c r="P163" s="64">
        <v>2344.0300000000002</v>
      </c>
      <c r="Q163" s="64">
        <v>2352.5500000000002</v>
      </c>
      <c r="R163" s="64">
        <v>2369.7800000000002</v>
      </c>
      <c r="S163" s="64">
        <v>2370.6</v>
      </c>
      <c r="T163" s="64">
        <v>2373.16</v>
      </c>
      <c r="U163" s="64">
        <v>2353.94</v>
      </c>
      <c r="V163" s="64">
        <v>2348.9699999999998</v>
      </c>
      <c r="W163" s="64">
        <v>2355.4499999999998</v>
      </c>
      <c r="X163" s="64">
        <v>2355.23</v>
      </c>
      <c r="Y163" s="64">
        <v>2355.75</v>
      </c>
      <c r="Z163" s="64">
        <v>2352.89</v>
      </c>
    </row>
    <row r="164" spans="1:26" x14ac:dyDescent="0.25">
      <c r="A164" s="41"/>
      <c r="B164" s="185"/>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row>
    <row r="165" spans="1:26" x14ac:dyDescent="0.25">
      <c r="A165" s="41"/>
      <c r="B165" s="66" t="s">
        <v>1</v>
      </c>
      <c r="C165" s="231" t="s">
        <v>90</v>
      </c>
      <c r="D165" s="232"/>
      <c r="E165" s="232"/>
      <c r="F165" s="232"/>
      <c r="G165" s="232"/>
      <c r="H165" s="232"/>
      <c r="I165" s="232"/>
      <c r="J165" s="232"/>
      <c r="K165" s="232"/>
      <c r="L165" s="232"/>
      <c r="M165" s="232"/>
      <c r="N165" s="232"/>
      <c r="O165" s="232"/>
      <c r="P165" s="232"/>
      <c r="Q165" s="232"/>
      <c r="R165" s="232"/>
      <c r="S165" s="232"/>
      <c r="T165" s="232"/>
      <c r="U165" s="232"/>
      <c r="V165" s="232"/>
      <c r="W165" s="232"/>
      <c r="X165" s="232"/>
      <c r="Y165" s="232"/>
      <c r="Z165" s="233"/>
    </row>
    <row r="166" spans="1:26" x14ac:dyDescent="0.25">
      <c r="A166" s="41"/>
      <c r="B166" s="194" t="s">
        <v>2</v>
      </c>
      <c r="C166" s="62">
        <v>0</v>
      </c>
      <c r="D166" s="55">
        <v>4.1666666666666664E-2</v>
      </c>
      <c r="E166" s="55">
        <v>8.3333333333333329E-2</v>
      </c>
      <c r="F166" s="55">
        <v>0.125</v>
      </c>
      <c r="G166" s="55">
        <v>0.16666666666666666</v>
      </c>
      <c r="H166" s="55">
        <v>0.20833333333333334</v>
      </c>
      <c r="I166" s="55">
        <v>0.25</v>
      </c>
      <c r="J166" s="55">
        <v>0.29166666666666669</v>
      </c>
      <c r="K166" s="55">
        <v>0.33333333333333331</v>
      </c>
      <c r="L166" s="55">
        <v>0.375</v>
      </c>
      <c r="M166" s="55">
        <v>0.41666666666666669</v>
      </c>
      <c r="N166" s="55">
        <v>0.45833333333333331</v>
      </c>
      <c r="O166" s="55">
        <v>0.5</v>
      </c>
      <c r="P166" s="55">
        <v>0.54166666666666663</v>
      </c>
      <c r="Q166" s="55">
        <v>0.58333333333333337</v>
      </c>
      <c r="R166" s="55">
        <v>0.625</v>
      </c>
      <c r="S166" s="55">
        <v>0.66666666666666663</v>
      </c>
      <c r="T166" s="55">
        <v>0.70833333333333337</v>
      </c>
      <c r="U166" s="55">
        <v>0.75</v>
      </c>
      <c r="V166" s="55">
        <v>0.79166666666666663</v>
      </c>
      <c r="W166" s="55">
        <v>0.83333333333333337</v>
      </c>
      <c r="X166" s="55">
        <v>0.875</v>
      </c>
      <c r="Y166" s="55">
        <v>0.91666666666666663</v>
      </c>
      <c r="Z166" s="55">
        <v>0.95833333333333337</v>
      </c>
    </row>
    <row r="167" spans="1:26" x14ac:dyDescent="0.25">
      <c r="A167" s="41"/>
      <c r="B167" s="186"/>
      <c r="C167" s="101" t="s">
        <v>84</v>
      </c>
      <c r="D167" s="100" t="s">
        <v>84</v>
      </c>
      <c r="E167" s="100" t="s">
        <v>84</v>
      </c>
      <c r="F167" s="100" t="s">
        <v>84</v>
      </c>
      <c r="G167" s="100" t="s">
        <v>84</v>
      </c>
      <c r="H167" s="100" t="s">
        <v>84</v>
      </c>
      <c r="I167" s="100" t="s">
        <v>84</v>
      </c>
      <c r="J167" s="100" t="s">
        <v>84</v>
      </c>
      <c r="K167" s="100" t="s">
        <v>84</v>
      </c>
      <c r="L167" s="100" t="s">
        <v>84</v>
      </c>
      <c r="M167" s="100" t="s">
        <v>84</v>
      </c>
      <c r="N167" s="100" t="s">
        <v>84</v>
      </c>
      <c r="O167" s="100" t="s">
        <v>84</v>
      </c>
      <c r="P167" s="100" t="s">
        <v>84</v>
      </c>
      <c r="Q167" s="100" t="s">
        <v>84</v>
      </c>
      <c r="R167" s="100" t="s">
        <v>84</v>
      </c>
      <c r="S167" s="100" t="s">
        <v>84</v>
      </c>
      <c r="T167" s="100" t="s">
        <v>84</v>
      </c>
      <c r="U167" s="100" t="s">
        <v>84</v>
      </c>
      <c r="V167" s="100" t="s">
        <v>84</v>
      </c>
      <c r="W167" s="100" t="s">
        <v>84</v>
      </c>
      <c r="X167" s="100" t="s">
        <v>84</v>
      </c>
      <c r="Y167" s="100" t="s">
        <v>84</v>
      </c>
      <c r="Z167" s="100" t="s">
        <v>85</v>
      </c>
    </row>
    <row r="168" spans="1:26" x14ac:dyDescent="0.25">
      <c r="A168" s="41"/>
      <c r="B168" s="195"/>
      <c r="C168" s="63">
        <v>4.1666666666666664E-2</v>
      </c>
      <c r="D168" s="56">
        <v>8.3333333333333329E-2</v>
      </c>
      <c r="E168" s="56">
        <v>0.125</v>
      </c>
      <c r="F168" s="56">
        <v>0.16666666666666666</v>
      </c>
      <c r="G168" s="56">
        <v>0.20833333333333334</v>
      </c>
      <c r="H168" s="56">
        <v>0.25</v>
      </c>
      <c r="I168" s="56">
        <v>0.29166666666666669</v>
      </c>
      <c r="J168" s="56">
        <v>0.33333333333333331</v>
      </c>
      <c r="K168" s="56">
        <v>0.375</v>
      </c>
      <c r="L168" s="56">
        <v>0.41666666666666669</v>
      </c>
      <c r="M168" s="56">
        <v>0.45833333333333331</v>
      </c>
      <c r="N168" s="56">
        <v>0.5</v>
      </c>
      <c r="O168" s="56">
        <v>0.54166666666666663</v>
      </c>
      <c r="P168" s="56">
        <v>0.58333333333333337</v>
      </c>
      <c r="Q168" s="56">
        <v>0.625</v>
      </c>
      <c r="R168" s="56">
        <v>0.66666666666666663</v>
      </c>
      <c r="S168" s="56">
        <v>0.70833333333333337</v>
      </c>
      <c r="T168" s="56">
        <v>0.75</v>
      </c>
      <c r="U168" s="56">
        <v>0.79166666666666663</v>
      </c>
      <c r="V168" s="56">
        <v>0.83333333333333337</v>
      </c>
      <c r="W168" s="56">
        <v>0.875</v>
      </c>
      <c r="X168" s="56">
        <v>0.91666666666666663</v>
      </c>
      <c r="Y168" s="56">
        <v>0.95833333333333337</v>
      </c>
      <c r="Z168" s="56">
        <v>0</v>
      </c>
    </row>
    <row r="169" spans="1:26" x14ac:dyDescent="0.25">
      <c r="A169" s="41"/>
      <c r="B169" s="103">
        <v>1</v>
      </c>
      <c r="C169" s="64">
        <v>2203.2600000000002</v>
      </c>
      <c r="D169" s="64">
        <v>2201.67</v>
      </c>
      <c r="E169" s="64">
        <v>2186.9899999999998</v>
      </c>
      <c r="F169" s="64">
        <v>2187.7199999999998</v>
      </c>
      <c r="G169" s="64">
        <v>2186.11</v>
      </c>
      <c r="H169" s="64">
        <v>2186.36</v>
      </c>
      <c r="I169" s="64">
        <v>2182.6</v>
      </c>
      <c r="J169" s="64">
        <v>2186.36</v>
      </c>
      <c r="K169" s="64">
        <v>2187.0300000000002</v>
      </c>
      <c r="L169" s="64">
        <v>2186.48</v>
      </c>
      <c r="M169" s="64">
        <v>2189.77</v>
      </c>
      <c r="N169" s="64">
        <v>2186.12</v>
      </c>
      <c r="O169" s="64">
        <v>2185.88</v>
      </c>
      <c r="P169" s="64">
        <v>2184.73</v>
      </c>
      <c r="Q169" s="64">
        <v>2186.96</v>
      </c>
      <c r="R169" s="64">
        <v>2190.02</v>
      </c>
      <c r="S169" s="64">
        <v>2190.09</v>
      </c>
      <c r="T169" s="64">
        <v>2193.4299999999998</v>
      </c>
      <c r="U169" s="64">
        <v>2192.12</v>
      </c>
      <c r="V169" s="64">
        <v>2188.2800000000002</v>
      </c>
      <c r="W169" s="64">
        <v>2185.5100000000002</v>
      </c>
      <c r="X169" s="64">
        <v>2203.89</v>
      </c>
      <c r="Y169" s="64">
        <v>2187.75</v>
      </c>
      <c r="Z169" s="64">
        <v>2203.42</v>
      </c>
    </row>
    <row r="170" spans="1:26" x14ac:dyDescent="0.25">
      <c r="A170" s="41"/>
      <c r="B170" s="58">
        <v>2</v>
      </c>
      <c r="C170" s="64">
        <v>2867.7</v>
      </c>
      <c r="D170" s="64">
        <v>2867.88</v>
      </c>
      <c r="E170" s="64">
        <v>2872.23</v>
      </c>
      <c r="F170" s="64">
        <v>2888.32</v>
      </c>
      <c r="G170" s="64">
        <v>2883.65</v>
      </c>
      <c r="H170" s="64">
        <v>2882.1</v>
      </c>
      <c r="I170" s="64">
        <v>2888.36</v>
      </c>
      <c r="J170" s="64">
        <v>2876.54</v>
      </c>
      <c r="K170" s="64">
        <v>2886.63</v>
      </c>
      <c r="L170" s="64">
        <v>2884.09</v>
      </c>
      <c r="M170" s="64">
        <v>2888.18</v>
      </c>
      <c r="N170" s="64">
        <v>2893.43</v>
      </c>
      <c r="O170" s="64">
        <v>2887.46</v>
      </c>
      <c r="P170" s="64">
        <v>2863.43</v>
      </c>
      <c r="Q170" s="64">
        <v>2883.3</v>
      </c>
      <c r="R170" s="64">
        <v>2885.8</v>
      </c>
      <c r="S170" s="64">
        <v>2875.91</v>
      </c>
      <c r="T170" s="64">
        <v>2875.11</v>
      </c>
      <c r="U170" s="64">
        <v>2885.24</v>
      </c>
      <c r="V170" s="64">
        <v>2871.07</v>
      </c>
      <c r="W170" s="64">
        <v>2883.18</v>
      </c>
      <c r="X170" s="64">
        <v>2876.76</v>
      </c>
      <c r="Y170" s="64">
        <v>2878.37</v>
      </c>
      <c r="Z170" s="64">
        <v>2871.95</v>
      </c>
    </row>
    <row r="171" spans="1:26" x14ac:dyDescent="0.25">
      <c r="A171" s="41"/>
      <c r="B171" s="103">
        <v>3</v>
      </c>
      <c r="C171" s="64">
        <v>2820.16</v>
      </c>
      <c r="D171" s="64">
        <v>2840.53</v>
      </c>
      <c r="E171" s="64">
        <v>2850.4</v>
      </c>
      <c r="F171" s="64">
        <v>2854.63</v>
      </c>
      <c r="G171" s="64">
        <v>2860.37</v>
      </c>
      <c r="H171" s="64">
        <v>2861.17</v>
      </c>
      <c r="I171" s="64">
        <v>2857.41</v>
      </c>
      <c r="J171" s="64">
        <v>2855.89</v>
      </c>
      <c r="K171" s="64">
        <v>2859</v>
      </c>
      <c r="L171" s="64">
        <v>2867.19</v>
      </c>
      <c r="M171" s="64">
        <v>2871.56</v>
      </c>
      <c r="N171" s="64">
        <v>2863.15</v>
      </c>
      <c r="O171" s="64">
        <v>2860.71</v>
      </c>
      <c r="P171" s="64">
        <v>2845.41</v>
      </c>
      <c r="Q171" s="64">
        <v>2849.74</v>
      </c>
      <c r="R171" s="64">
        <v>2864.02</v>
      </c>
      <c r="S171" s="64">
        <v>2860.04</v>
      </c>
      <c r="T171" s="64">
        <v>2861.04</v>
      </c>
      <c r="U171" s="64">
        <v>2861.13</v>
      </c>
      <c r="V171" s="64">
        <v>2843.32</v>
      </c>
      <c r="W171" s="64">
        <v>2848.15</v>
      </c>
      <c r="X171" s="64">
        <v>2846.36</v>
      </c>
      <c r="Y171" s="64">
        <v>2850.15</v>
      </c>
      <c r="Z171" s="64">
        <v>2848.96</v>
      </c>
    </row>
    <row r="172" spans="1:26" x14ac:dyDescent="0.25">
      <c r="A172" s="41"/>
      <c r="B172" s="59">
        <v>4</v>
      </c>
      <c r="C172" s="64">
        <v>2901.87</v>
      </c>
      <c r="D172" s="64">
        <v>2883.05</v>
      </c>
      <c r="E172" s="64">
        <v>2901.41</v>
      </c>
      <c r="F172" s="64">
        <v>2911.3</v>
      </c>
      <c r="G172" s="64">
        <v>2912.05</v>
      </c>
      <c r="H172" s="64">
        <v>2915.53</v>
      </c>
      <c r="I172" s="64">
        <v>2910.76</v>
      </c>
      <c r="J172" s="64">
        <v>2902.83</v>
      </c>
      <c r="K172" s="64">
        <v>2909.84</v>
      </c>
      <c r="L172" s="64">
        <v>2911.2</v>
      </c>
      <c r="M172" s="64">
        <v>2918.87</v>
      </c>
      <c r="N172" s="64">
        <v>2909.52</v>
      </c>
      <c r="O172" s="64">
        <v>2909.94</v>
      </c>
      <c r="P172" s="64">
        <v>2891.27</v>
      </c>
      <c r="Q172" s="64">
        <v>2903.79</v>
      </c>
      <c r="R172" s="64">
        <v>2911.12</v>
      </c>
      <c r="S172" s="64">
        <v>2914.58</v>
      </c>
      <c r="T172" s="64">
        <v>2923.52</v>
      </c>
      <c r="U172" s="64">
        <v>2914.9</v>
      </c>
      <c r="V172" s="64">
        <v>2891.65</v>
      </c>
      <c r="W172" s="64">
        <v>2908.24</v>
      </c>
      <c r="X172" s="64">
        <v>2898.27</v>
      </c>
      <c r="Y172" s="64">
        <v>2891.87</v>
      </c>
      <c r="Z172" s="64">
        <v>2891.75</v>
      </c>
    </row>
    <row r="173" spans="1:26" x14ac:dyDescent="0.25">
      <c r="A173" s="41"/>
      <c r="B173" s="59">
        <v>5</v>
      </c>
      <c r="C173" s="64">
        <v>2737.87</v>
      </c>
      <c r="D173" s="64">
        <v>2717.3</v>
      </c>
      <c r="E173" s="64">
        <v>2748.86</v>
      </c>
      <c r="F173" s="64">
        <v>2747.25</v>
      </c>
      <c r="G173" s="64">
        <v>2758.1</v>
      </c>
      <c r="H173" s="64">
        <v>2759.13</v>
      </c>
      <c r="I173" s="64">
        <v>2752.65</v>
      </c>
      <c r="J173" s="64">
        <v>2748.32</v>
      </c>
      <c r="K173" s="64">
        <v>2753.73</v>
      </c>
      <c r="L173" s="64">
        <v>2755.72</v>
      </c>
      <c r="M173" s="64">
        <v>2752.51</v>
      </c>
      <c r="N173" s="64">
        <v>2754.04</v>
      </c>
      <c r="O173" s="64">
        <v>2755.74</v>
      </c>
      <c r="P173" s="64">
        <v>2744.33</v>
      </c>
      <c r="Q173" s="64">
        <v>2756.17</v>
      </c>
      <c r="R173" s="64">
        <v>2765.72</v>
      </c>
      <c r="S173" s="64">
        <v>2763.73</v>
      </c>
      <c r="T173" s="64">
        <v>2763.42</v>
      </c>
      <c r="U173" s="64">
        <v>2758.71</v>
      </c>
      <c r="V173" s="64">
        <v>2751.39</v>
      </c>
      <c r="W173" s="64">
        <v>2754.65</v>
      </c>
      <c r="X173" s="64">
        <v>2750.62</v>
      </c>
      <c r="Y173" s="64">
        <v>2753.86</v>
      </c>
      <c r="Z173" s="64">
        <v>2754.01</v>
      </c>
    </row>
    <row r="174" spans="1:26" x14ac:dyDescent="0.25">
      <c r="A174" s="41"/>
      <c r="B174" s="59">
        <v>6</v>
      </c>
      <c r="C174" s="64">
        <v>2843.12</v>
      </c>
      <c r="D174" s="64">
        <v>2824.37</v>
      </c>
      <c r="E174" s="64">
        <v>2839.86</v>
      </c>
      <c r="F174" s="64">
        <v>2851.41</v>
      </c>
      <c r="G174" s="64">
        <v>2855.32</v>
      </c>
      <c r="H174" s="64">
        <v>2855.75</v>
      </c>
      <c r="I174" s="64">
        <v>2847.87</v>
      </c>
      <c r="J174" s="64">
        <v>2841.27</v>
      </c>
      <c r="K174" s="64">
        <v>2849.62</v>
      </c>
      <c r="L174" s="64">
        <v>2854.51</v>
      </c>
      <c r="M174" s="64">
        <v>2858.07</v>
      </c>
      <c r="N174" s="64">
        <v>2854.62</v>
      </c>
      <c r="O174" s="64">
        <v>2849.29</v>
      </c>
      <c r="P174" s="64">
        <v>2835.6</v>
      </c>
      <c r="Q174" s="64">
        <v>2849.08</v>
      </c>
      <c r="R174" s="64">
        <v>2865.22</v>
      </c>
      <c r="S174" s="64">
        <v>2861.46</v>
      </c>
      <c r="T174" s="64">
        <v>2862.38</v>
      </c>
      <c r="U174" s="64">
        <v>2855.55</v>
      </c>
      <c r="V174" s="64">
        <v>2848.99</v>
      </c>
      <c r="W174" s="64">
        <v>2855.53</v>
      </c>
      <c r="X174" s="64">
        <v>2847.7</v>
      </c>
      <c r="Y174" s="64">
        <v>2850.85</v>
      </c>
      <c r="Z174" s="64">
        <v>2837.66</v>
      </c>
    </row>
    <row r="175" spans="1:26" x14ac:dyDescent="0.25">
      <c r="A175" s="41"/>
      <c r="B175" s="59">
        <v>7</v>
      </c>
      <c r="C175" s="64">
        <v>2918.79</v>
      </c>
      <c r="D175" s="64">
        <v>2905.34</v>
      </c>
      <c r="E175" s="64">
        <v>2925.42</v>
      </c>
      <c r="F175" s="64">
        <v>2935.34</v>
      </c>
      <c r="G175" s="64">
        <v>2942.45</v>
      </c>
      <c r="H175" s="64">
        <v>2939.69</v>
      </c>
      <c r="I175" s="64">
        <v>2945.97</v>
      </c>
      <c r="J175" s="64">
        <v>2934.49</v>
      </c>
      <c r="K175" s="64">
        <v>2946.32</v>
      </c>
      <c r="L175" s="64">
        <v>2946.7</v>
      </c>
      <c r="M175" s="64">
        <v>2953.67</v>
      </c>
      <c r="N175" s="64">
        <v>2955.43</v>
      </c>
      <c r="O175" s="64">
        <v>2953.02</v>
      </c>
      <c r="P175" s="64">
        <v>2929.55</v>
      </c>
      <c r="Q175" s="64">
        <v>2933.1</v>
      </c>
      <c r="R175" s="64">
        <v>2949.19</v>
      </c>
      <c r="S175" s="64">
        <v>2948.77</v>
      </c>
      <c r="T175" s="64">
        <v>2952.13</v>
      </c>
      <c r="U175" s="64">
        <v>2949.52</v>
      </c>
      <c r="V175" s="64">
        <v>2934.61</v>
      </c>
      <c r="W175" s="64">
        <v>2932.37</v>
      </c>
      <c r="X175" s="64">
        <v>2925.71</v>
      </c>
      <c r="Y175" s="64">
        <v>2926.15</v>
      </c>
      <c r="Z175" s="64">
        <v>2875.07</v>
      </c>
    </row>
    <row r="176" spans="1:26" x14ac:dyDescent="0.25">
      <c r="A176" s="41"/>
      <c r="B176" s="59">
        <v>8</v>
      </c>
      <c r="C176" s="64">
        <v>2837.14</v>
      </c>
      <c r="D176" s="64">
        <v>2815.94</v>
      </c>
      <c r="E176" s="64">
        <v>2827.91</v>
      </c>
      <c r="F176" s="64">
        <v>2849.08</v>
      </c>
      <c r="G176" s="64">
        <v>2852.74</v>
      </c>
      <c r="H176" s="64">
        <v>2848.83</v>
      </c>
      <c r="I176" s="64">
        <v>2851.44</v>
      </c>
      <c r="J176" s="64">
        <v>2844.92</v>
      </c>
      <c r="K176" s="64">
        <v>2856.48</v>
      </c>
      <c r="L176" s="64">
        <v>2864.73</v>
      </c>
      <c r="M176" s="64">
        <v>2859.09</v>
      </c>
      <c r="N176" s="64">
        <v>2848.51</v>
      </c>
      <c r="O176" s="64">
        <v>2856.02</v>
      </c>
      <c r="P176" s="64">
        <v>2838.48</v>
      </c>
      <c r="Q176" s="64">
        <v>2847.89</v>
      </c>
      <c r="R176" s="64">
        <v>2868.57</v>
      </c>
      <c r="S176" s="64">
        <v>2865.32</v>
      </c>
      <c r="T176" s="64">
        <v>2849.33</v>
      </c>
      <c r="U176" s="64">
        <v>2848.3</v>
      </c>
      <c r="V176" s="64">
        <v>2838.34</v>
      </c>
      <c r="W176" s="64">
        <v>2841.42</v>
      </c>
      <c r="X176" s="64">
        <v>2835.94</v>
      </c>
      <c r="Y176" s="64">
        <v>2834.38</v>
      </c>
      <c r="Z176" s="64">
        <v>2840.3</v>
      </c>
    </row>
    <row r="177" spans="1:26" x14ac:dyDescent="0.25">
      <c r="A177" s="41"/>
      <c r="B177" s="59">
        <v>9</v>
      </c>
      <c r="C177" s="64">
        <v>2897.38</v>
      </c>
      <c r="D177" s="64">
        <v>2896.09</v>
      </c>
      <c r="E177" s="64">
        <v>2893.58</v>
      </c>
      <c r="F177" s="64">
        <v>2907.72</v>
      </c>
      <c r="G177" s="64">
        <v>2925.31</v>
      </c>
      <c r="H177" s="64">
        <v>2933.9</v>
      </c>
      <c r="I177" s="64">
        <v>2932.72</v>
      </c>
      <c r="J177" s="64">
        <v>2921.58</v>
      </c>
      <c r="K177" s="64">
        <v>2927.14</v>
      </c>
      <c r="L177" s="64">
        <v>2933.81</v>
      </c>
      <c r="M177" s="64">
        <v>2930.92</v>
      </c>
      <c r="N177" s="64">
        <v>2930.18</v>
      </c>
      <c r="O177" s="64">
        <v>2920.94</v>
      </c>
      <c r="P177" s="64">
        <v>2900.1</v>
      </c>
      <c r="Q177" s="64">
        <v>2915.51</v>
      </c>
      <c r="R177" s="64">
        <v>2924.38</v>
      </c>
      <c r="S177" s="64">
        <v>2925.07</v>
      </c>
      <c r="T177" s="64">
        <v>2928.25</v>
      </c>
      <c r="U177" s="64">
        <v>2920.56</v>
      </c>
      <c r="V177" s="64">
        <v>2908.09</v>
      </c>
      <c r="W177" s="64">
        <v>2916.76</v>
      </c>
      <c r="X177" s="64">
        <v>2914.77</v>
      </c>
      <c r="Y177" s="64">
        <v>2917.2</v>
      </c>
      <c r="Z177" s="64">
        <v>2907.62</v>
      </c>
    </row>
    <row r="178" spans="1:26" x14ac:dyDescent="0.25">
      <c r="A178" s="41"/>
      <c r="B178" s="59">
        <v>10</v>
      </c>
      <c r="C178" s="64">
        <v>2668.19</v>
      </c>
      <c r="D178" s="64">
        <v>2662.34</v>
      </c>
      <c r="E178" s="64">
        <v>2672.74</v>
      </c>
      <c r="F178" s="64">
        <v>2678.84</v>
      </c>
      <c r="G178" s="64">
        <v>2680.23</v>
      </c>
      <c r="H178" s="64">
        <v>2678.43</v>
      </c>
      <c r="I178" s="64">
        <v>2677.52</v>
      </c>
      <c r="J178" s="64">
        <v>2683.97</v>
      </c>
      <c r="K178" s="64">
        <v>2677.28</v>
      </c>
      <c r="L178" s="64">
        <v>2683.76</v>
      </c>
      <c r="M178" s="64">
        <v>2685.48</v>
      </c>
      <c r="N178" s="64">
        <v>2682.09</v>
      </c>
      <c r="O178" s="64">
        <v>2674.8</v>
      </c>
      <c r="P178" s="64">
        <v>2662.35</v>
      </c>
      <c r="Q178" s="64">
        <v>2674.21</v>
      </c>
      <c r="R178" s="64">
        <v>2680.23</v>
      </c>
      <c r="S178" s="64">
        <v>2673.26</v>
      </c>
      <c r="T178" s="64">
        <v>2678.95</v>
      </c>
      <c r="U178" s="64">
        <v>2676.75</v>
      </c>
      <c r="V178" s="64">
        <v>2667.59</v>
      </c>
      <c r="W178" s="64">
        <v>2669.01</v>
      </c>
      <c r="X178" s="64">
        <v>2665.37</v>
      </c>
      <c r="Y178" s="64">
        <v>2662.04</v>
      </c>
      <c r="Z178" s="64">
        <v>2663.1</v>
      </c>
    </row>
    <row r="179" spans="1:26" x14ac:dyDescent="0.25">
      <c r="A179" s="41"/>
      <c r="B179" s="59">
        <v>11</v>
      </c>
      <c r="C179" s="64">
        <v>2865.75</v>
      </c>
      <c r="D179" s="64">
        <v>2853.04</v>
      </c>
      <c r="E179" s="64">
        <v>2893.37</v>
      </c>
      <c r="F179" s="64">
        <v>2880.91</v>
      </c>
      <c r="G179" s="64">
        <v>2897.06</v>
      </c>
      <c r="H179" s="64">
        <v>2909.95</v>
      </c>
      <c r="I179" s="64">
        <v>2897.98</v>
      </c>
      <c r="J179" s="64">
        <v>2896.8</v>
      </c>
      <c r="K179" s="64">
        <v>2905.2</v>
      </c>
      <c r="L179" s="64">
        <v>2903.79</v>
      </c>
      <c r="M179" s="64">
        <v>2904.75</v>
      </c>
      <c r="N179" s="64">
        <v>2901.4</v>
      </c>
      <c r="O179" s="64">
        <v>2905.54</v>
      </c>
      <c r="P179" s="64">
        <v>2888.98</v>
      </c>
      <c r="Q179" s="64">
        <v>2902.77</v>
      </c>
      <c r="R179" s="64">
        <v>2907.37</v>
      </c>
      <c r="S179" s="64">
        <v>2909.86</v>
      </c>
      <c r="T179" s="64">
        <v>2908.17</v>
      </c>
      <c r="U179" s="64">
        <v>2901.59</v>
      </c>
      <c r="V179" s="64">
        <v>2891.94</v>
      </c>
      <c r="W179" s="64">
        <v>2900.55</v>
      </c>
      <c r="X179" s="64">
        <v>2898.47</v>
      </c>
      <c r="Y179" s="64">
        <v>2895.07</v>
      </c>
      <c r="Z179" s="64">
        <v>2871.89</v>
      </c>
    </row>
    <row r="180" spans="1:26" x14ac:dyDescent="0.25">
      <c r="A180" s="41"/>
      <c r="B180" s="59">
        <v>12</v>
      </c>
      <c r="C180" s="64">
        <v>2677.74</v>
      </c>
      <c r="D180" s="64">
        <v>2672.55</v>
      </c>
      <c r="E180" s="64">
        <v>2687.24</v>
      </c>
      <c r="F180" s="64">
        <v>2692.72</v>
      </c>
      <c r="G180" s="64">
        <v>2690.5</v>
      </c>
      <c r="H180" s="64">
        <v>2696.13</v>
      </c>
      <c r="I180" s="64">
        <v>2697.12</v>
      </c>
      <c r="J180" s="64">
        <v>2692.77</v>
      </c>
      <c r="K180" s="64">
        <v>2701.97</v>
      </c>
      <c r="L180" s="64">
        <v>2698.98</v>
      </c>
      <c r="M180" s="64">
        <v>2698.25</v>
      </c>
      <c r="N180" s="64">
        <v>2701.41</v>
      </c>
      <c r="O180" s="64">
        <v>2694.61</v>
      </c>
      <c r="P180" s="64">
        <v>2682.44</v>
      </c>
      <c r="Q180" s="64">
        <v>2686.27</v>
      </c>
      <c r="R180" s="64">
        <v>2700.2</v>
      </c>
      <c r="S180" s="64">
        <v>2697.26</v>
      </c>
      <c r="T180" s="64">
        <v>2697.77</v>
      </c>
      <c r="U180" s="64">
        <v>2694.45</v>
      </c>
      <c r="V180" s="64">
        <v>2688.47</v>
      </c>
      <c r="W180" s="64">
        <v>2685.79</v>
      </c>
      <c r="X180" s="64">
        <v>2688.3</v>
      </c>
      <c r="Y180" s="64">
        <v>2683.97</v>
      </c>
      <c r="Z180" s="64">
        <v>2679.56</v>
      </c>
    </row>
    <row r="181" spans="1:26" x14ac:dyDescent="0.25">
      <c r="A181" s="41"/>
      <c r="B181" s="59">
        <v>13</v>
      </c>
      <c r="C181" s="64">
        <v>2797.26</v>
      </c>
      <c r="D181" s="64">
        <v>2791.9</v>
      </c>
      <c r="E181" s="64">
        <v>2804.26</v>
      </c>
      <c r="F181" s="64">
        <v>2812.85</v>
      </c>
      <c r="G181" s="64">
        <v>2810.88</v>
      </c>
      <c r="H181" s="64">
        <v>2815.53</v>
      </c>
      <c r="I181" s="64">
        <v>2825.52</v>
      </c>
      <c r="J181" s="64">
        <v>2809.89</v>
      </c>
      <c r="K181" s="64">
        <v>2817.17</v>
      </c>
      <c r="L181" s="64">
        <v>2818.5</v>
      </c>
      <c r="M181" s="64">
        <v>2820.71</v>
      </c>
      <c r="N181" s="64">
        <v>2820.93</v>
      </c>
      <c r="O181" s="64">
        <v>2809.02</v>
      </c>
      <c r="P181" s="64">
        <v>2798.53</v>
      </c>
      <c r="Q181" s="64">
        <v>2806.84</v>
      </c>
      <c r="R181" s="64">
        <v>2819.03</v>
      </c>
      <c r="S181" s="64">
        <v>2811.49</v>
      </c>
      <c r="T181" s="64">
        <v>2813.99</v>
      </c>
      <c r="U181" s="64">
        <v>2808.29</v>
      </c>
      <c r="V181" s="64">
        <v>2808.31</v>
      </c>
      <c r="W181" s="64">
        <v>2803.87</v>
      </c>
      <c r="X181" s="64">
        <v>2807.38</v>
      </c>
      <c r="Y181" s="64">
        <v>2800.17</v>
      </c>
      <c r="Z181" s="64">
        <v>2799.26</v>
      </c>
    </row>
    <row r="182" spans="1:26" x14ac:dyDescent="0.25">
      <c r="A182" s="41"/>
      <c r="B182" s="59">
        <v>14</v>
      </c>
      <c r="C182" s="64">
        <v>2578.9</v>
      </c>
      <c r="D182" s="64">
        <v>2579.08</v>
      </c>
      <c r="E182" s="64">
        <v>2584</v>
      </c>
      <c r="F182" s="64">
        <v>2597.84</v>
      </c>
      <c r="G182" s="64">
        <v>2592.87</v>
      </c>
      <c r="H182" s="64">
        <v>2597.96</v>
      </c>
      <c r="I182" s="64">
        <v>2596.42</v>
      </c>
      <c r="J182" s="64">
        <v>2588.0300000000002</v>
      </c>
      <c r="K182" s="64">
        <v>2594.2399999999998</v>
      </c>
      <c r="L182" s="64">
        <v>2596.8000000000002</v>
      </c>
      <c r="M182" s="64">
        <v>2599.84</v>
      </c>
      <c r="N182" s="64">
        <v>2593.5100000000002</v>
      </c>
      <c r="O182" s="64">
        <v>2585.5</v>
      </c>
      <c r="P182" s="64">
        <v>2578.3200000000002</v>
      </c>
      <c r="Q182" s="64">
        <v>2583.35</v>
      </c>
      <c r="R182" s="64">
        <v>2592.27</v>
      </c>
      <c r="S182" s="64">
        <v>2590.2800000000002</v>
      </c>
      <c r="T182" s="64">
        <v>2597.1999999999998</v>
      </c>
      <c r="U182" s="64">
        <v>2590.58</v>
      </c>
      <c r="V182" s="64">
        <v>2579.9699999999998</v>
      </c>
      <c r="W182" s="64">
        <v>2581.86</v>
      </c>
      <c r="X182" s="64">
        <v>2585.15</v>
      </c>
      <c r="Y182" s="64">
        <v>2582.9899999999998</v>
      </c>
      <c r="Z182" s="64">
        <v>2581.2399999999998</v>
      </c>
    </row>
    <row r="183" spans="1:26" x14ac:dyDescent="0.25">
      <c r="A183" s="41"/>
      <c r="B183" s="59">
        <v>15</v>
      </c>
      <c r="C183" s="64">
        <v>2785.43</v>
      </c>
      <c r="D183" s="64">
        <v>2787.97</v>
      </c>
      <c r="E183" s="64">
        <v>2804.76</v>
      </c>
      <c r="F183" s="64">
        <v>2812.2</v>
      </c>
      <c r="G183" s="64">
        <v>2815.81</v>
      </c>
      <c r="H183" s="64">
        <v>2814.87</v>
      </c>
      <c r="I183" s="64">
        <v>2810.83</v>
      </c>
      <c r="J183" s="64">
        <v>2801.64</v>
      </c>
      <c r="K183" s="64">
        <v>2803.63</v>
      </c>
      <c r="L183" s="64">
        <v>2809.27</v>
      </c>
      <c r="M183" s="64">
        <v>2818.97</v>
      </c>
      <c r="N183" s="64">
        <v>2820.33</v>
      </c>
      <c r="O183" s="64">
        <v>2809.06</v>
      </c>
      <c r="P183" s="64">
        <v>2792.51</v>
      </c>
      <c r="Q183" s="64">
        <v>2818.57</v>
      </c>
      <c r="R183" s="64">
        <v>2818.8</v>
      </c>
      <c r="S183" s="64">
        <v>2815.98</v>
      </c>
      <c r="T183" s="64">
        <v>2827.96</v>
      </c>
      <c r="U183" s="64">
        <v>2814.84</v>
      </c>
      <c r="V183" s="64">
        <v>2797.34</v>
      </c>
      <c r="W183" s="64">
        <v>2805.15</v>
      </c>
      <c r="X183" s="64">
        <v>2802.25</v>
      </c>
      <c r="Y183" s="64">
        <v>2803.85</v>
      </c>
      <c r="Z183" s="64">
        <v>2803.34</v>
      </c>
    </row>
    <row r="184" spans="1:26" x14ac:dyDescent="0.25">
      <c r="A184" s="41"/>
      <c r="B184" s="59">
        <v>16</v>
      </c>
      <c r="C184" s="64">
        <v>2949.87</v>
      </c>
      <c r="D184" s="64">
        <v>2946.46</v>
      </c>
      <c r="E184" s="64">
        <v>2969.06</v>
      </c>
      <c r="F184" s="64">
        <v>2974.48</v>
      </c>
      <c r="G184" s="64">
        <v>2937.14</v>
      </c>
      <c r="H184" s="64">
        <v>2977.9</v>
      </c>
      <c r="I184" s="64">
        <v>2975.92</v>
      </c>
      <c r="J184" s="64">
        <v>2971.88</v>
      </c>
      <c r="K184" s="64">
        <v>2976.79</v>
      </c>
      <c r="L184" s="64">
        <v>2984.79</v>
      </c>
      <c r="M184" s="64">
        <v>2976.44</v>
      </c>
      <c r="N184" s="64">
        <v>2981.11</v>
      </c>
      <c r="O184" s="64">
        <v>2972.5</v>
      </c>
      <c r="P184" s="64">
        <v>2949.05</v>
      </c>
      <c r="Q184" s="64">
        <v>2970.05</v>
      </c>
      <c r="R184" s="64">
        <v>2976.87</v>
      </c>
      <c r="S184" s="64">
        <v>2979.37</v>
      </c>
      <c r="T184" s="64">
        <v>2985.31</v>
      </c>
      <c r="U184" s="64">
        <v>2975.87</v>
      </c>
      <c r="V184" s="64">
        <v>2962.94</v>
      </c>
      <c r="W184" s="64">
        <v>2966.51</v>
      </c>
      <c r="X184" s="64">
        <v>2965.08</v>
      </c>
      <c r="Y184" s="64">
        <v>2963.18</v>
      </c>
      <c r="Z184" s="64">
        <v>2950.42</v>
      </c>
    </row>
    <row r="185" spans="1:26" x14ac:dyDescent="0.25">
      <c r="A185" s="41"/>
      <c r="B185" s="59">
        <v>17</v>
      </c>
      <c r="C185" s="64">
        <v>2469.69</v>
      </c>
      <c r="D185" s="64">
        <v>2468.06</v>
      </c>
      <c r="E185" s="64">
        <v>2475.4899999999998</v>
      </c>
      <c r="F185" s="64">
        <v>2474.9499999999998</v>
      </c>
      <c r="G185" s="64">
        <v>2476.65</v>
      </c>
      <c r="H185" s="64">
        <v>2476.6</v>
      </c>
      <c r="I185" s="64">
        <v>2475.13</v>
      </c>
      <c r="J185" s="64">
        <v>2477.54</v>
      </c>
      <c r="K185" s="64">
        <v>2478.71</v>
      </c>
      <c r="L185" s="64">
        <v>2479.77</v>
      </c>
      <c r="M185" s="64">
        <v>2479.1</v>
      </c>
      <c r="N185" s="64">
        <v>2479.48</v>
      </c>
      <c r="O185" s="64">
        <v>2473.1799999999998</v>
      </c>
      <c r="P185" s="64">
        <v>2462.4899999999998</v>
      </c>
      <c r="Q185" s="64">
        <v>2473.04</v>
      </c>
      <c r="R185" s="64">
        <v>2474.35</v>
      </c>
      <c r="S185" s="64">
        <v>2480.2600000000002</v>
      </c>
      <c r="T185" s="64">
        <v>2478.16</v>
      </c>
      <c r="U185" s="64">
        <v>2476.48</v>
      </c>
      <c r="V185" s="64">
        <v>2468.88</v>
      </c>
      <c r="W185" s="64">
        <v>2473.9</v>
      </c>
      <c r="X185" s="64">
        <v>2470.6999999999998</v>
      </c>
      <c r="Y185" s="64">
        <v>2469.56</v>
      </c>
      <c r="Z185" s="64">
        <v>2467.81</v>
      </c>
    </row>
    <row r="186" spans="1:26" x14ac:dyDescent="0.25">
      <c r="A186" s="41"/>
      <c r="B186" s="59">
        <v>18</v>
      </c>
      <c r="C186" s="64">
        <v>2595.44</v>
      </c>
      <c r="D186" s="64">
        <v>2588.14</v>
      </c>
      <c r="E186" s="64">
        <v>2598.92</v>
      </c>
      <c r="F186" s="64">
        <v>2598.56</v>
      </c>
      <c r="G186" s="64">
        <v>2600.7399999999998</v>
      </c>
      <c r="H186" s="64">
        <v>2602.0700000000002</v>
      </c>
      <c r="I186" s="64">
        <v>2598.56</v>
      </c>
      <c r="J186" s="64">
        <v>2601.0100000000002</v>
      </c>
      <c r="K186" s="64">
        <v>2600.09</v>
      </c>
      <c r="L186" s="64">
        <v>2603.19</v>
      </c>
      <c r="M186" s="64">
        <v>2600.41</v>
      </c>
      <c r="N186" s="64">
        <v>2601.37</v>
      </c>
      <c r="O186" s="64">
        <v>2597.5500000000002</v>
      </c>
      <c r="P186" s="64">
        <v>2584.58</v>
      </c>
      <c r="Q186" s="64">
        <v>2594.9699999999998</v>
      </c>
      <c r="R186" s="64">
        <v>2592.06</v>
      </c>
      <c r="S186" s="64">
        <v>2593.34</v>
      </c>
      <c r="T186" s="64">
        <v>2594.1</v>
      </c>
      <c r="U186" s="64">
        <v>2591.09</v>
      </c>
      <c r="V186" s="64">
        <v>2582.2600000000002</v>
      </c>
      <c r="W186" s="64">
        <v>2590.71</v>
      </c>
      <c r="X186" s="64">
        <v>2590.33</v>
      </c>
      <c r="Y186" s="64">
        <v>2586.5500000000002</v>
      </c>
      <c r="Z186" s="64">
        <v>2585.83</v>
      </c>
    </row>
    <row r="187" spans="1:26" x14ac:dyDescent="0.25">
      <c r="A187" s="41"/>
      <c r="B187" s="59">
        <v>19</v>
      </c>
      <c r="C187" s="64">
        <v>2752.85</v>
      </c>
      <c r="D187" s="64">
        <v>2745.15</v>
      </c>
      <c r="E187" s="64">
        <v>2770.29</v>
      </c>
      <c r="F187" s="64">
        <v>2781.76</v>
      </c>
      <c r="G187" s="64">
        <v>2779.14</v>
      </c>
      <c r="H187" s="64">
        <v>2779.99</v>
      </c>
      <c r="I187" s="64">
        <v>2777.57</v>
      </c>
      <c r="J187" s="64">
        <v>2784.56</v>
      </c>
      <c r="K187" s="64">
        <v>2779.32</v>
      </c>
      <c r="L187" s="64">
        <v>2787.59</v>
      </c>
      <c r="M187" s="64">
        <v>2783.62</v>
      </c>
      <c r="N187" s="64">
        <v>2783.5</v>
      </c>
      <c r="O187" s="64">
        <v>2778.08</v>
      </c>
      <c r="P187" s="64">
        <v>2765.48</v>
      </c>
      <c r="Q187" s="64">
        <v>2778.7</v>
      </c>
      <c r="R187" s="64">
        <v>2776.16</v>
      </c>
      <c r="S187" s="64">
        <v>2774.55</v>
      </c>
      <c r="T187" s="64">
        <v>2771.4</v>
      </c>
      <c r="U187" s="64">
        <v>2764.58</v>
      </c>
      <c r="V187" s="64">
        <v>2756.75</v>
      </c>
      <c r="W187" s="64">
        <v>2761.94</v>
      </c>
      <c r="X187" s="64">
        <v>2765.69</v>
      </c>
      <c r="Y187" s="64">
        <v>2762.52</v>
      </c>
      <c r="Z187" s="64">
        <v>2760.88</v>
      </c>
    </row>
    <row r="188" spans="1:26" x14ac:dyDescent="0.25">
      <c r="A188" s="41"/>
      <c r="B188" s="59">
        <v>20</v>
      </c>
      <c r="C188" s="64">
        <v>2769.69</v>
      </c>
      <c r="D188" s="64">
        <v>2757.36</v>
      </c>
      <c r="E188" s="64">
        <v>2772.18</v>
      </c>
      <c r="F188" s="64">
        <v>2774.66</v>
      </c>
      <c r="G188" s="64">
        <v>2775.98</v>
      </c>
      <c r="H188" s="64">
        <v>2778.92</v>
      </c>
      <c r="I188" s="64">
        <v>2776.38</v>
      </c>
      <c r="J188" s="64">
        <v>2773.3</v>
      </c>
      <c r="K188" s="64">
        <v>2849.43</v>
      </c>
      <c r="L188" s="64">
        <v>2954.87</v>
      </c>
      <c r="M188" s="64">
        <v>2975.81</v>
      </c>
      <c r="N188" s="64">
        <v>2924.7</v>
      </c>
      <c r="O188" s="64">
        <v>2940.06</v>
      </c>
      <c r="P188" s="64">
        <v>2928.31</v>
      </c>
      <c r="Q188" s="64">
        <v>2942.21</v>
      </c>
      <c r="R188" s="64">
        <v>2949.57</v>
      </c>
      <c r="S188" s="64">
        <v>2991.89</v>
      </c>
      <c r="T188" s="64">
        <v>2855.89</v>
      </c>
      <c r="U188" s="64">
        <v>2774.59</v>
      </c>
      <c r="V188" s="64">
        <v>2769.6</v>
      </c>
      <c r="W188" s="64">
        <v>2777.08</v>
      </c>
      <c r="X188" s="64">
        <v>2777.91</v>
      </c>
      <c r="Y188" s="64">
        <v>2776.73</v>
      </c>
      <c r="Z188" s="64">
        <v>2776.98</v>
      </c>
    </row>
    <row r="189" spans="1:26" x14ac:dyDescent="0.25">
      <c r="A189" s="41"/>
      <c r="B189" s="59">
        <v>21</v>
      </c>
      <c r="C189" s="64">
        <v>2705.14</v>
      </c>
      <c r="D189" s="64">
        <v>2707.71</v>
      </c>
      <c r="E189" s="64">
        <v>2712.76</v>
      </c>
      <c r="F189" s="64">
        <v>2741.7</v>
      </c>
      <c r="G189" s="64">
        <v>2733.23</v>
      </c>
      <c r="H189" s="64">
        <v>2739.99</v>
      </c>
      <c r="I189" s="64">
        <v>2736.03</v>
      </c>
      <c r="J189" s="64">
        <v>2735.55</v>
      </c>
      <c r="K189" s="64">
        <v>2737.71</v>
      </c>
      <c r="L189" s="64">
        <v>2744.88</v>
      </c>
      <c r="M189" s="64">
        <v>2741.21</v>
      </c>
      <c r="N189" s="64">
        <v>2739.89</v>
      </c>
      <c r="O189" s="64">
        <v>2941.53</v>
      </c>
      <c r="P189" s="64">
        <v>2718.09</v>
      </c>
      <c r="Q189" s="64">
        <v>2724.53</v>
      </c>
      <c r="R189" s="64">
        <v>2735.27</v>
      </c>
      <c r="S189" s="64">
        <v>2952.12</v>
      </c>
      <c r="T189" s="64">
        <v>2893.2</v>
      </c>
      <c r="U189" s="64">
        <v>2729.86</v>
      </c>
      <c r="V189" s="64">
        <v>2726.91</v>
      </c>
      <c r="W189" s="64">
        <v>2731.08</v>
      </c>
      <c r="X189" s="64">
        <v>2730.52</v>
      </c>
      <c r="Y189" s="64">
        <v>2726.67</v>
      </c>
      <c r="Z189" s="64">
        <v>2738.34</v>
      </c>
    </row>
    <row r="190" spans="1:26" x14ac:dyDescent="0.25">
      <c r="A190" s="41"/>
      <c r="B190" s="59">
        <v>22</v>
      </c>
      <c r="C190" s="64">
        <v>2771.68</v>
      </c>
      <c r="D190" s="64">
        <v>2769.66</v>
      </c>
      <c r="E190" s="64">
        <v>2724.28</v>
      </c>
      <c r="F190" s="64">
        <v>2722.5</v>
      </c>
      <c r="G190" s="64">
        <v>2743.24</v>
      </c>
      <c r="H190" s="64">
        <v>2781.84</v>
      </c>
      <c r="I190" s="64">
        <v>2857.71</v>
      </c>
      <c r="J190" s="64">
        <v>3041.9</v>
      </c>
      <c r="K190" s="64">
        <v>2970</v>
      </c>
      <c r="L190" s="64">
        <v>3025.93</v>
      </c>
      <c r="M190" s="64">
        <v>2750.57</v>
      </c>
      <c r="N190" s="64">
        <v>2749.07</v>
      </c>
      <c r="O190" s="64">
        <v>2713.34</v>
      </c>
      <c r="P190" s="64">
        <v>2723.35</v>
      </c>
      <c r="Q190" s="64">
        <v>2765.75</v>
      </c>
      <c r="R190" s="64">
        <v>2769.13</v>
      </c>
      <c r="S190" s="64">
        <v>2937.38</v>
      </c>
      <c r="T190" s="64">
        <v>2998.2</v>
      </c>
      <c r="U190" s="64">
        <v>2772.52</v>
      </c>
      <c r="V190" s="64">
        <v>2764.36</v>
      </c>
      <c r="W190" s="64">
        <v>2768.42</v>
      </c>
      <c r="X190" s="64">
        <v>2770.24</v>
      </c>
      <c r="Y190" s="64">
        <v>2770.69</v>
      </c>
      <c r="Z190" s="64">
        <v>2766.87</v>
      </c>
    </row>
    <row r="191" spans="1:26" x14ac:dyDescent="0.25">
      <c r="A191" s="41"/>
      <c r="B191" s="59">
        <v>23</v>
      </c>
      <c r="C191" s="64">
        <v>2916.65</v>
      </c>
      <c r="D191" s="64">
        <v>2917.88</v>
      </c>
      <c r="E191" s="64">
        <v>2921.04</v>
      </c>
      <c r="F191" s="64">
        <v>2927.64</v>
      </c>
      <c r="G191" s="64">
        <v>2932.6</v>
      </c>
      <c r="H191" s="64">
        <v>2979.74</v>
      </c>
      <c r="I191" s="64">
        <v>3162.78</v>
      </c>
      <c r="J191" s="64">
        <v>3183.58</v>
      </c>
      <c r="K191" s="64">
        <v>3176.63</v>
      </c>
      <c r="L191" s="64">
        <v>3175.75</v>
      </c>
      <c r="M191" s="64">
        <v>3178.4</v>
      </c>
      <c r="N191" s="64">
        <v>3184.68</v>
      </c>
      <c r="O191" s="64">
        <v>3123.89</v>
      </c>
      <c r="P191" s="64">
        <v>3117.29</v>
      </c>
      <c r="Q191" s="64">
        <v>3144.97</v>
      </c>
      <c r="R191" s="64">
        <v>2930.87</v>
      </c>
      <c r="S191" s="64">
        <v>2933.92</v>
      </c>
      <c r="T191" s="64">
        <v>2932.18</v>
      </c>
      <c r="U191" s="64">
        <v>2924.42</v>
      </c>
      <c r="V191" s="64">
        <v>2918.13</v>
      </c>
      <c r="W191" s="64">
        <v>2923.91</v>
      </c>
      <c r="X191" s="64">
        <v>2924.2</v>
      </c>
      <c r="Y191" s="64">
        <v>2923.52</v>
      </c>
      <c r="Z191" s="64">
        <v>2925.35</v>
      </c>
    </row>
    <row r="192" spans="1:26" x14ac:dyDescent="0.25">
      <c r="A192" s="41"/>
      <c r="B192" s="59">
        <v>24</v>
      </c>
      <c r="C192" s="64">
        <v>2769.09</v>
      </c>
      <c r="D192" s="64">
        <v>2765.56</v>
      </c>
      <c r="E192" s="64">
        <v>2752.07</v>
      </c>
      <c r="F192" s="64">
        <v>2769.87</v>
      </c>
      <c r="G192" s="64">
        <v>2777.02</v>
      </c>
      <c r="H192" s="64">
        <v>2776.45</v>
      </c>
      <c r="I192" s="64">
        <v>2774.26</v>
      </c>
      <c r="J192" s="64">
        <v>2774.74</v>
      </c>
      <c r="K192" s="64">
        <v>2774.13</v>
      </c>
      <c r="L192" s="64">
        <v>2774.65</v>
      </c>
      <c r="M192" s="64">
        <v>2779.3</v>
      </c>
      <c r="N192" s="64">
        <v>2781.5</v>
      </c>
      <c r="O192" s="64">
        <v>2777.58</v>
      </c>
      <c r="P192" s="64">
        <v>2763.75</v>
      </c>
      <c r="Q192" s="64">
        <v>2774.46</v>
      </c>
      <c r="R192" s="64">
        <v>2829.84</v>
      </c>
      <c r="S192" s="64">
        <v>2968.08</v>
      </c>
      <c r="T192" s="64">
        <v>2962.86</v>
      </c>
      <c r="U192" s="64">
        <v>2772.85</v>
      </c>
      <c r="V192" s="64">
        <v>2765.99</v>
      </c>
      <c r="W192" s="64">
        <v>2770.99</v>
      </c>
      <c r="X192" s="64">
        <v>2771.72</v>
      </c>
      <c r="Y192" s="64">
        <v>2771.21</v>
      </c>
      <c r="Z192" s="64">
        <v>2775.45</v>
      </c>
    </row>
    <row r="193" spans="1:26" x14ac:dyDescent="0.25">
      <c r="A193" s="41"/>
      <c r="B193" s="59">
        <v>25</v>
      </c>
      <c r="C193" s="64">
        <v>2776.68</v>
      </c>
      <c r="D193" s="64">
        <v>2750.77</v>
      </c>
      <c r="E193" s="64">
        <v>2771.91</v>
      </c>
      <c r="F193" s="64">
        <v>2791.61</v>
      </c>
      <c r="G193" s="64">
        <v>2833.3</v>
      </c>
      <c r="H193" s="64">
        <v>2793.45</v>
      </c>
      <c r="I193" s="64">
        <v>2790.72</v>
      </c>
      <c r="J193" s="64">
        <v>2791.99</v>
      </c>
      <c r="K193" s="64">
        <v>2786.28</v>
      </c>
      <c r="L193" s="64">
        <v>2792.59</v>
      </c>
      <c r="M193" s="64">
        <v>2791.44</v>
      </c>
      <c r="N193" s="64">
        <v>2789.36</v>
      </c>
      <c r="O193" s="64">
        <v>2987.76</v>
      </c>
      <c r="P193" s="64">
        <v>2956.3</v>
      </c>
      <c r="Q193" s="64">
        <v>3063.82</v>
      </c>
      <c r="R193" s="64">
        <v>3053.72</v>
      </c>
      <c r="S193" s="64">
        <v>3070.69</v>
      </c>
      <c r="T193" s="64">
        <v>3100.74</v>
      </c>
      <c r="U193" s="64">
        <v>2975.63</v>
      </c>
      <c r="V193" s="64">
        <v>2781.9</v>
      </c>
      <c r="W193" s="64">
        <v>2784.29</v>
      </c>
      <c r="X193" s="64">
        <v>2786.62</v>
      </c>
      <c r="Y193" s="64">
        <v>2783.61</v>
      </c>
      <c r="Z193" s="64">
        <v>2778.57</v>
      </c>
    </row>
    <row r="194" spans="1:26" x14ac:dyDescent="0.25">
      <c r="A194" s="41"/>
      <c r="B194" s="59">
        <v>26</v>
      </c>
      <c r="C194" s="64">
        <v>2739.26</v>
      </c>
      <c r="D194" s="64">
        <v>2740.91</v>
      </c>
      <c r="E194" s="64">
        <v>2738.36</v>
      </c>
      <c r="F194" s="64">
        <v>2746.96</v>
      </c>
      <c r="G194" s="64">
        <v>2749.1</v>
      </c>
      <c r="H194" s="64">
        <v>2747.1</v>
      </c>
      <c r="I194" s="64">
        <v>2742.8</v>
      </c>
      <c r="J194" s="64">
        <v>2740.29</v>
      </c>
      <c r="K194" s="64">
        <v>2741.54</v>
      </c>
      <c r="L194" s="64">
        <v>2744.79</v>
      </c>
      <c r="M194" s="64">
        <v>2747.94</v>
      </c>
      <c r="N194" s="64">
        <v>2750.66</v>
      </c>
      <c r="O194" s="64">
        <v>2760.22</v>
      </c>
      <c r="P194" s="64">
        <v>2744.88</v>
      </c>
      <c r="Q194" s="64">
        <v>2752.44</v>
      </c>
      <c r="R194" s="64">
        <v>2941.34</v>
      </c>
      <c r="S194" s="64">
        <v>2975.83</v>
      </c>
      <c r="T194" s="64">
        <v>2972.37</v>
      </c>
      <c r="U194" s="64">
        <v>2783.56</v>
      </c>
      <c r="V194" s="64">
        <v>2741.94</v>
      </c>
      <c r="W194" s="64">
        <v>2749.3</v>
      </c>
      <c r="X194" s="64">
        <v>2752.04</v>
      </c>
      <c r="Y194" s="64">
        <v>2747.36</v>
      </c>
      <c r="Z194" s="64">
        <v>2743.82</v>
      </c>
    </row>
    <row r="195" spans="1:26" x14ac:dyDescent="0.25">
      <c r="A195" s="41"/>
      <c r="B195" s="59">
        <v>27</v>
      </c>
      <c r="C195" s="64">
        <v>2770.56</v>
      </c>
      <c r="D195" s="64">
        <v>2766.53</v>
      </c>
      <c r="E195" s="64">
        <v>2770.44</v>
      </c>
      <c r="F195" s="64">
        <v>2761.32</v>
      </c>
      <c r="G195" s="64">
        <v>2827.87</v>
      </c>
      <c r="H195" s="64">
        <v>2920.48</v>
      </c>
      <c r="I195" s="64">
        <v>2960.97</v>
      </c>
      <c r="J195" s="64">
        <v>2965.26</v>
      </c>
      <c r="K195" s="64">
        <v>2967.85</v>
      </c>
      <c r="L195" s="64">
        <v>2982.62</v>
      </c>
      <c r="M195" s="64">
        <v>2948.72</v>
      </c>
      <c r="N195" s="64">
        <v>2787.75</v>
      </c>
      <c r="O195" s="64">
        <v>2789.8</v>
      </c>
      <c r="P195" s="64">
        <v>2776.71</v>
      </c>
      <c r="Q195" s="64">
        <v>2951.26</v>
      </c>
      <c r="R195" s="64">
        <v>2996.85</v>
      </c>
      <c r="S195" s="64">
        <v>3001.58</v>
      </c>
      <c r="T195" s="64">
        <v>2979.14</v>
      </c>
      <c r="U195" s="64">
        <v>2787.05</v>
      </c>
      <c r="V195" s="64">
        <v>2787</v>
      </c>
      <c r="W195" s="64">
        <v>2794.64</v>
      </c>
      <c r="X195" s="64">
        <v>2792.01</v>
      </c>
      <c r="Y195" s="64">
        <v>2789.73</v>
      </c>
      <c r="Z195" s="64">
        <v>2784.44</v>
      </c>
    </row>
    <row r="196" spans="1:26" x14ac:dyDescent="0.25">
      <c r="A196" s="41"/>
      <c r="B196" s="59">
        <v>28</v>
      </c>
      <c r="C196" s="64">
        <v>2728.76</v>
      </c>
      <c r="D196" s="64">
        <v>2724.28</v>
      </c>
      <c r="E196" s="64">
        <v>2729.97</v>
      </c>
      <c r="F196" s="64">
        <v>2733.82</v>
      </c>
      <c r="G196" s="64">
        <v>2847.22</v>
      </c>
      <c r="H196" s="64">
        <v>2908.06</v>
      </c>
      <c r="I196" s="64">
        <v>2975.43</v>
      </c>
      <c r="J196" s="64">
        <v>2755.33</v>
      </c>
      <c r="K196" s="64">
        <v>2754.26</v>
      </c>
      <c r="L196" s="64">
        <v>2969.63</v>
      </c>
      <c r="M196" s="64">
        <v>2757.69</v>
      </c>
      <c r="N196" s="64">
        <v>2754.9</v>
      </c>
      <c r="O196" s="64">
        <v>2997.91</v>
      </c>
      <c r="P196" s="64">
        <v>2742.45</v>
      </c>
      <c r="Q196" s="64">
        <v>2760.78</v>
      </c>
      <c r="R196" s="64">
        <v>3112.61</v>
      </c>
      <c r="S196" s="64">
        <v>3116.53</v>
      </c>
      <c r="T196" s="64">
        <v>3016.3</v>
      </c>
      <c r="U196" s="64">
        <v>2737.07</v>
      </c>
      <c r="V196" s="64">
        <v>2731.34</v>
      </c>
      <c r="W196" s="64">
        <v>2735.47</v>
      </c>
      <c r="X196" s="64">
        <v>2735.19</v>
      </c>
      <c r="Y196" s="64">
        <v>2733.16</v>
      </c>
      <c r="Z196" s="64">
        <v>2734.52</v>
      </c>
    </row>
    <row r="197" spans="1:26" x14ac:dyDescent="0.25">
      <c r="A197" s="41"/>
      <c r="B197" s="59">
        <v>29</v>
      </c>
      <c r="C197" s="64">
        <v>2811.45</v>
      </c>
      <c r="D197" s="64">
        <v>2804.62</v>
      </c>
      <c r="E197" s="64">
        <v>2815.82</v>
      </c>
      <c r="F197" s="64">
        <v>2816.59</v>
      </c>
      <c r="G197" s="64">
        <v>2813.74</v>
      </c>
      <c r="H197" s="64">
        <v>2891.13</v>
      </c>
      <c r="I197" s="64">
        <v>2805.85</v>
      </c>
      <c r="J197" s="64">
        <v>2795.71</v>
      </c>
      <c r="K197" s="64">
        <v>2797.64</v>
      </c>
      <c r="L197" s="64">
        <v>2811.65</v>
      </c>
      <c r="M197" s="64">
        <v>2805.33</v>
      </c>
      <c r="N197" s="64">
        <v>2803.36</v>
      </c>
      <c r="O197" s="64">
        <v>2802.2</v>
      </c>
      <c r="P197" s="64">
        <v>2807.92</v>
      </c>
      <c r="Q197" s="64">
        <v>2805.57</v>
      </c>
      <c r="R197" s="64">
        <v>2806.41</v>
      </c>
      <c r="S197" s="64">
        <v>2807.25</v>
      </c>
      <c r="T197" s="64">
        <v>2802.4</v>
      </c>
      <c r="U197" s="64">
        <v>2797.93</v>
      </c>
      <c r="V197" s="64">
        <v>2798.6</v>
      </c>
      <c r="W197" s="64">
        <v>2800.59</v>
      </c>
      <c r="X197" s="64">
        <v>2799.24</v>
      </c>
      <c r="Y197" s="64">
        <v>2802.27</v>
      </c>
      <c r="Z197" s="64">
        <v>2822.32</v>
      </c>
    </row>
    <row r="198" spans="1:26" x14ac:dyDescent="0.25">
      <c r="A198" s="41"/>
      <c r="B198" s="59">
        <v>30</v>
      </c>
      <c r="C198" s="64">
        <v>2726.26</v>
      </c>
      <c r="D198" s="64">
        <v>2717.09</v>
      </c>
      <c r="E198" s="64">
        <v>2732.13</v>
      </c>
      <c r="F198" s="64">
        <v>2733.54</v>
      </c>
      <c r="G198" s="64">
        <v>2729.09</v>
      </c>
      <c r="H198" s="64">
        <v>2724.73</v>
      </c>
      <c r="I198" s="64">
        <v>2731.99</v>
      </c>
      <c r="J198" s="64">
        <v>2723.88</v>
      </c>
      <c r="K198" s="64">
        <v>2742.91</v>
      </c>
      <c r="L198" s="64">
        <v>2751.93</v>
      </c>
      <c r="M198" s="64">
        <v>2751.42</v>
      </c>
      <c r="N198" s="64">
        <v>2751.88</v>
      </c>
      <c r="O198" s="64">
        <v>2743.76</v>
      </c>
      <c r="P198" s="64">
        <v>2726.88</v>
      </c>
      <c r="Q198" s="64">
        <v>2738.59</v>
      </c>
      <c r="R198" s="64">
        <v>2748.58</v>
      </c>
      <c r="S198" s="64">
        <v>2750.61</v>
      </c>
      <c r="T198" s="64">
        <v>2749.09</v>
      </c>
      <c r="U198" s="64">
        <v>2738.35</v>
      </c>
      <c r="V198" s="64">
        <v>2724.2</v>
      </c>
      <c r="W198" s="64">
        <v>2731.88</v>
      </c>
      <c r="X198" s="64">
        <v>2736.13</v>
      </c>
      <c r="Y198" s="64">
        <v>2734.95</v>
      </c>
      <c r="Z198" s="64">
        <v>2735.08</v>
      </c>
    </row>
    <row r="199" spans="1:26" x14ac:dyDescent="0.25">
      <c r="A199" s="41"/>
      <c r="B199" s="65">
        <v>31</v>
      </c>
      <c r="C199" s="64">
        <v>2738.82</v>
      </c>
      <c r="D199" s="64">
        <v>2726.34</v>
      </c>
      <c r="E199" s="64">
        <v>2740.49</v>
      </c>
      <c r="F199" s="64">
        <v>2749.55</v>
      </c>
      <c r="G199" s="64">
        <v>2754.14</v>
      </c>
      <c r="H199" s="64">
        <v>2757.06</v>
      </c>
      <c r="I199" s="64">
        <v>2752.81</v>
      </c>
      <c r="J199" s="64">
        <v>2767.01</v>
      </c>
      <c r="K199" s="64">
        <v>2763.07</v>
      </c>
      <c r="L199" s="64">
        <v>2763.73</v>
      </c>
      <c r="M199" s="64">
        <v>2762.26</v>
      </c>
      <c r="N199" s="64">
        <v>2761.33</v>
      </c>
      <c r="O199" s="64">
        <v>2752.67</v>
      </c>
      <c r="P199" s="64">
        <v>2736.42</v>
      </c>
      <c r="Q199" s="64">
        <v>2744.94</v>
      </c>
      <c r="R199" s="64">
        <v>2762.17</v>
      </c>
      <c r="S199" s="64">
        <v>2762.99</v>
      </c>
      <c r="T199" s="64">
        <v>2765.55</v>
      </c>
      <c r="U199" s="64">
        <v>2746.33</v>
      </c>
      <c r="V199" s="64">
        <v>2741.36</v>
      </c>
      <c r="W199" s="64">
        <v>2747.84</v>
      </c>
      <c r="X199" s="64">
        <v>2747.62</v>
      </c>
      <c r="Y199" s="64">
        <v>2748.14</v>
      </c>
      <c r="Z199" s="64">
        <v>2745.28</v>
      </c>
    </row>
    <row r="200" spans="1:26" x14ac:dyDescent="0.25">
      <c r="A200" s="41"/>
      <c r="B200" s="185"/>
      <c r="C200" s="185"/>
      <c r="D200" s="185"/>
      <c r="E200" s="185"/>
      <c r="F200" s="185"/>
      <c r="G200" s="185"/>
      <c r="H200" s="185"/>
      <c r="I200" s="185"/>
      <c r="J200" s="185"/>
      <c r="K200" s="185"/>
      <c r="L200" s="185"/>
      <c r="M200" s="185"/>
      <c r="N200" s="185"/>
      <c r="O200" s="185"/>
      <c r="P200" s="185"/>
      <c r="Q200" s="185"/>
      <c r="R200" s="185"/>
      <c r="S200" s="185"/>
      <c r="T200" s="185"/>
      <c r="U200" s="185"/>
      <c r="V200" s="185"/>
      <c r="W200" s="185"/>
      <c r="X200" s="185"/>
      <c r="Y200" s="185"/>
      <c r="Z200" s="185"/>
    </row>
    <row r="201" spans="1:26" x14ac:dyDescent="0.25">
      <c r="A201" s="41"/>
      <c r="B201" s="199" t="s">
        <v>91</v>
      </c>
      <c r="C201" s="200"/>
      <c r="D201" s="200"/>
      <c r="E201" s="200"/>
      <c r="F201" s="200"/>
      <c r="G201" s="200"/>
      <c r="H201" s="200"/>
      <c r="I201" s="200"/>
      <c r="J201" s="200"/>
      <c r="K201" s="200"/>
      <c r="L201" s="200"/>
      <c r="M201" s="200"/>
      <c r="N201" s="200"/>
      <c r="O201" s="200"/>
      <c r="P201" s="200"/>
      <c r="Q201" s="200"/>
      <c r="R201" s="200"/>
      <c r="S201" s="200"/>
      <c r="T201" s="201"/>
      <c r="U201" s="227" t="s">
        <v>116</v>
      </c>
      <c r="V201" s="205"/>
      <c r="W201" s="205"/>
      <c r="X201" s="205"/>
      <c r="Y201" s="205"/>
      <c r="Z201" s="206"/>
    </row>
    <row r="202" spans="1:26" x14ac:dyDescent="0.25">
      <c r="A202" s="41"/>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ht="18.75" x14ac:dyDescent="0.3">
      <c r="A203" s="41"/>
      <c r="B203" s="207" t="s">
        <v>92</v>
      </c>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9"/>
    </row>
    <row r="204" spans="1:26" ht="15.75" x14ac:dyDescent="0.25">
      <c r="A204" s="41"/>
      <c r="B204" s="210" t="s">
        <v>93</v>
      </c>
      <c r="C204" s="211"/>
      <c r="D204" s="211"/>
      <c r="E204" s="211"/>
      <c r="F204" s="211"/>
      <c r="G204" s="211"/>
      <c r="H204" s="211"/>
      <c r="I204" s="211"/>
      <c r="J204" s="211"/>
      <c r="K204" s="211"/>
      <c r="L204" s="211"/>
      <c r="M204" s="211"/>
      <c r="N204" s="211"/>
      <c r="O204" s="211"/>
      <c r="P204" s="211"/>
      <c r="Q204" s="211"/>
      <c r="R204" s="211"/>
      <c r="S204" s="211"/>
      <c r="T204" s="211"/>
      <c r="U204" s="211"/>
      <c r="V204" s="211"/>
      <c r="W204" s="211"/>
      <c r="X204" s="211"/>
      <c r="Y204" s="211"/>
      <c r="Z204" s="212"/>
    </row>
    <row r="205" spans="1:26" x14ac:dyDescent="0.25">
      <c r="A205" s="41"/>
      <c r="B205" s="199" t="s">
        <v>82</v>
      </c>
      <c r="C205" s="200"/>
      <c r="D205" s="200"/>
      <c r="E205" s="200"/>
      <c r="F205" s="200"/>
      <c r="G205" s="200"/>
      <c r="H205" s="200"/>
      <c r="I205" s="200"/>
      <c r="J205" s="200"/>
      <c r="K205" s="200"/>
      <c r="L205" s="200"/>
      <c r="M205" s="200"/>
      <c r="N205" s="200"/>
      <c r="O205" s="200"/>
      <c r="P205" s="200"/>
      <c r="Q205" s="200"/>
      <c r="R205" s="200"/>
      <c r="S205" s="200"/>
      <c r="T205" s="200"/>
      <c r="U205" s="200"/>
      <c r="V205" s="200"/>
      <c r="W205" s="200"/>
      <c r="X205" s="200"/>
      <c r="Y205" s="200"/>
      <c r="Z205" s="201"/>
    </row>
    <row r="206" spans="1:26" x14ac:dyDescent="0.25">
      <c r="A206" s="41"/>
      <c r="B206" s="67" t="s">
        <v>3</v>
      </c>
      <c r="C206" s="189" t="s">
        <v>83</v>
      </c>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c r="Z206" s="221"/>
    </row>
    <row r="207" spans="1:26" x14ac:dyDescent="0.25">
      <c r="A207" s="41"/>
      <c r="B207" s="194" t="s">
        <v>2</v>
      </c>
      <c r="C207" s="55">
        <v>0</v>
      </c>
      <c r="D207" s="55">
        <v>4.1666666666666664E-2</v>
      </c>
      <c r="E207" s="55">
        <v>8.3333333333333329E-2</v>
      </c>
      <c r="F207" s="55">
        <v>0.125</v>
      </c>
      <c r="G207" s="55">
        <v>0.16666666666666666</v>
      </c>
      <c r="H207" s="55">
        <v>0.20833333333333334</v>
      </c>
      <c r="I207" s="55">
        <v>0.25</v>
      </c>
      <c r="J207" s="55">
        <v>0.29166666666666669</v>
      </c>
      <c r="K207" s="55">
        <v>0.33333333333333331</v>
      </c>
      <c r="L207" s="55">
        <v>0.375</v>
      </c>
      <c r="M207" s="55">
        <v>0.41666666666666669</v>
      </c>
      <c r="N207" s="55">
        <v>0.45833333333333331</v>
      </c>
      <c r="O207" s="55">
        <v>0.5</v>
      </c>
      <c r="P207" s="55">
        <v>0.54166666666666663</v>
      </c>
      <c r="Q207" s="55">
        <v>0.58333333333333337</v>
      </c>
      <c r="R207" s="55">
        <v>0.625</v>
      </c>
      <c r="S207" s="55">
        <v>0.66666666666666663</v>
      </c>
      <c r="T207" s="55">
        <v>0.70833333333333337</v>
      </c>
      <c r="U207" s="55">
        <v>0.75</v>
      </c>
      <c r="V207" s="55">
        <v>0.79166666666666663</v>
      </c>
      <c r="W207" s="55">
        <v>0.83333333333333337</v>
      </c>
      <c r="X207" s="55">
        <v>0.875</v>
      </c>
      <c r="Y207" s="55">
        <v>0.91666666666666663</v>
      </c>
      <c r="Z207" s="55">
        <v>0.95833333333333337</v>
      </c>
    </row>
    <row r="208" spans="1:26" x14ac:dyDescent="0.25">
      <c r="A208" s="41"/>
      <c r="B208" s="186"/>
      <c r="C208" s="100" t="s">
        <v>84</v>
      </c>
      <c r="D208" s="100" t="s">
        <v>84</v>
      </c>
      <c r="E208" s="100" t="s">
        <v>84</v>
      </c>
      <c r="F208" s="100" t="s">
        <v>84</v>
      </c>
      <c r="G208" s="100" t="s">
        <v>84</v>
      </c>
      <c r="H208" s="100" t="s">
        <v>84</v>
      </c>
      <c r="I208" s="100" t="s">
        <v>84</v>
      </c>
      <c r="J208" s="100" t="s">
        <v>84</v>
      </c>
      <c r="K208" s="100" t="s">
        <v>84</v>
      </c>
      <c r="L208" s="100" t="s">
        <v>84</v>
      </c>
      <c r="M208" s="100" t="s">
        <v>84</v>
      </c>
      <c r="N208" s="100" t="s">
        <v>84</v>
      </c>
      <c r="O208" s="100" t="s">
        <v>84</v>
      </c>
      <c r="P208" s="100" t="s">
        <v>84</v>
      </c>
      <c r="Q208" s="100" t="s">
        <v>84</v>
      </c>
      <c r="R208" s="100" t="s">
        <v>84</v>
      </c>
      <c r="S208" s="100" t="s">
        <v>84</v>
      </c>
      <c r="T208" s="100" t="s">
        <v>84</v>
      </c>
      <c r="U208" s="100" t="s">
        <v>84</v>
      </c>
      <c r="V208" s="100" t="s">
        <v>84</v>
      </c>
      <c r="W208" s="100" t="s">
        <v>84</v>
      </c>
      <c r="X208" s="100" t="s">
        <v>84</v>
      </c>
      <c r="Y208" s="100" t="s">
        <v>84</v>
      </c>
      <c r="Z208" s="100" t="s">
        <v>85</v>
      </c>
    </row>
    <row r="209" spans="1:26" x14ac:dyDescent="0.25">
      <c r="A209" s="41"/>
      <c r="B209" s="195"/>
      <c r="C209" s="56">
        <v>4.1666666666666664E-2</v>
      </c>
      <c r="D209" s="56">
        <v>8.3333333333333329E-2</v>
      </c>
      <c r="E209" s="56">
        <v>0.125</v>
      </c>
      <c r="F209" s="56">
        <v>0.16666666666666666</v>
      </c>
      <c r="G209" s="56">
        <v>0.20833333333333334</v>
      </c>
      <c r="H209" s="56">
        <v>0.25</v>
      </c>
      <c r="I209" s="56">
        <v>0.29166666666666669</v>
      </c>
      <c r="J209" s="56">
        <v>0.33333333333333331</v>
      </c>
      <c r="K209" s="56">
        <v>0.375</v>
      </c>
      <c r="L209" s="56">
        <v>0.41666666666666669</v>
      </c>
      <c r="M209" s="56">
        <v>0.45833333333333331</v>
      </c>
      <c r="N209" s="56">
        <v>0.5</v>
      </c>
      <c r="O209" s="56">
        <v>0.54166666666666663</v>
      </c>
      <c r="P209" s="56">
        <v>0.58333333333333337</v>
      </c>
      <c r="Q209" s="56">
        <v>0.625</v>
      </c>
      <c r="R209" s="56">
        <v>0.66666666666666663</v>
      </c>
      <c r="S209" s="56">
        <v>0.70833333333333337</v>
      </c>
      <c r="T209" s="56">
        <v>0.75</v>
      </c>
      <c r="U209" s="56">
        <v>0.79166666666666663</v>
      </c>
      <c r="V209" s="56">
        <v>0.83333333333333337</v>
      </c>
      <c r="W209" s="56">
        <v>0.875</v>
      </c>
      <c r="X209" s="56">
        <v>0.91666666666666663</v>
      </c>
      <c r="Y209" s="56">
        <v>0.95833333333333337</v>
      </c>
      <c r="Z209" s="56">
        <v>0</v>
      </c>
    </row>
    <row r="210" spans="1:26" x14ac:dyDescent="0.25">
      <c r="A210" s="41"/>
      <c r="B210" s="68">
        <v>1</v>
      </c>
      <c r="C210" s="69">
        <v>711.78</v>
      </c>
      <c r="D210" s="69">
        <v>710.19</v>
      </c>
      <c r="E210" s="69">
        <v>695.51</v>
      </c>
      <c r="F210" s="69">
        <v>696.24</v>
      </c>
      <c r="G210" s="69">
        <v>694.63</v>
      </c>
      <c r="H210" s="69">
        <v>694.88</v>
      </c>
      <c r="I210" s="69">
        <v>691.12</v>
      </c>
      <c r="J210" s="69">
        <v>694.88</v>
      </c>
      <c r="K210" s="69">
        <v>695.55</v>
      </c>
      <c r="L210" s="69">
        <v>695</v>
      </c>
      <c r="M210" s="69">
        <v>698.29</v>
      </c>
      <c r="N210" s="69">
        <v>694.64</v>
      </c>
      <c r="O210" s="69">
        <v>694.4</v>
      </c>
      <c r="P210" s="69">
        <v>693.25</v>
      </c>
      <c r="Q210" s="69">
        <v>695.48</v>
      </c>
      <c r="R210" s="69">
        <v>698.54</v>
      </c>
      <c r="S210" s="69">
        <v>698.61</v>
      </c>
      <c r="T210" s="69">
        <v>701.95</v>
      </c>
      <c r="U210" s="69">
        <v>700.64</v>
      </c>
      <c r="V210" s="69">
        <v>696.8</v>
      </c>
      <c r="W210" s="69">
        <v>694.03</v>
      </c>
      <c r="X210" s="69">
        <v>712.41</v>
      </c>
      <c r="Y210" s="69">
        <v>696.27</v>
      </c>
      <c r="Z210" s="69">
        <v>711.94</v>
      </c>
    </row>
    <row r="211" spans="1:26" x14ac:dyDescent="0.25">
      <c r="A211" s="41"/>
      <c r="B211" s="68">
        <v>2</v>
      </c>
      <c r="C211" s="69">
        <v>1376.22</v>
      </c>
      <c r="D211" s="69">
        <v>1376.4</v>
      </c>
      <c r="E211" s="69">
        <v>1380.75</v>
      </c>
      <c r="F211" s="69">
        <v>1396.84</v>
      </c>
      <c r="G211" s="69">
        <v>1392.17</v>
      </c>
      <c r="H211" s="69">
        <v>1390.62</v>
      </c>
      <c r="I211" s="69">
        <v>1396.88</v>
      </c>
      <c r="J211" s="69">
        <v>1385.06</v>
      </c>
      <c r="K211" s="69">
        <v>1395.15</v>
      </c>
      <c r="L211" s="69">
        <v>1392.61</v>
      </c>
      <c r="M211" s="69">
        <v>1396.7</v>
      </c>
      <c r="N211" s="69">
        <v>1401.95</v>
      </c>
      <c r="O211" s="69">
        <v>1395.98</v>
      </c>
      <c r="P211" s="69">
        <v>1371.95</v>
      </c>
      <c r="Q211" s="69">
        <v>1391.82</v>
      </c>
      <c r="R211" s="69">
        <v>1394.32</v>
      </c>
      <c r="S211" s="69">
        <v>1384.43</v>
      </c>
      <c r="T211" s="69">
        <v>1383.63</v>
      </c>
      <c r="U211" s="69">
        <v>1393.76</v>
      </c>
      <c r="V211" s="69">
        <v>1379.59</v>
      </c>
      <c r="W211" s="69">
        <v>1391.7</v>
      </c>
      <c r="X211" s="69">
        <v>1385.28</v>
      </c>
      <c r="Y211" s="69">
        <v>1386.89</v>
      </c>
      <c r="Z211" s="69">
        <v>1380.47</v>
      </c>
    </row>
    <row r="212" spans="1:26" x14ac:dyDescent="0.25">
      <c r="A212" s="41"/>
      <c r="B212" s="68">
        <v>3</v>
      </c>
      <c r="C212" s="69">
        <v>1328.68</v>
      </c>
      <c r="D212" s="69">
        <v>1349.05</v>
      </c>
      <c r="E212" s="69">
        <v>1358.92</v>
      </c>
      <c r="F212" s="69">
        <v>1363.15</v>
      </c>
      <c r="G212" s="69">
        <v>1368.89</v>
      </c>
      <c r="H212" s="69">
        <v>1369.69</v>
      </c>
      <c r="I212" s="69">
        <v>1365.93</v>
      </c>
      <c r="J212" s="69">
        <v>1364.41</v>
      </c>
      <c r="K212" s="69">
        <v>1367.52</v>
      </c>
      <c r="L212" s="69">
        <v>1375.71</v>
      </c>
      <c r="M212" s="69">
        <v>1380.08</v>
      </c>
      <c r="N212" s="69">
        <v>1371.67</v>
      </c>
      <c r="O212" s="69">
        <v>1369.23</v>
      </c>
      <c r="P212" s="69">
        <v>1353.93</v>
      </c>
      <c r="Q212" s="69">
        <v>1358.26</v>
      </c>
      <c r="R212" s="69">
        <v>1372.54</v>
      </c>
      <c r="S212" s="69">
        <v>1368.56</v>
      </c>
      <c r="T212" s="69">
        <v>1369.56</v>
      </c>
      <c r="U212" s="69">
        <v>1369.65</v>
      </c>
      <c r="V212" s="69">
        <v>1351.84</v>
      </c>
      <c r="W212" s="69">
        <v>1356.67</v>
      </c>
      <c r="X212" s="69">
        <v>1354.88</v>
      </c>
      <c r="Y212" s="69">
        <v>1358.67</v>
      </c>
      <c r="Z212" s="69">
        <v>1357.48</v>
      </c>
    </row>
    <row r="213" spans="1:26" x14ac:dyDescent="0.25">
      <c r="A213" s="41"/>
      <c r="B213" s="68">
        <v>4</v>
      </c>
      <c r="C213" s="69">
        <v>1410.39</v>
      </c>
      <c r="D213" s="69">
        <v>1391.57</v>
      </c>
      <c r="E213" s="69">
        <v>1409.93</v>
      </c>
      <c r="F213" s="69">
        <v>1419.82</v>
      </c>
      <c r="G213" s="69">
        <v>1420.57</v>
      </c>
      <c r="H213" s="69">
        <v>1424.05</v>
      </c>
      <c r="I213" s="69">
        <v>1419.28</v>
      </c>
      <c r="J213" s="69">
        <v>1411.35</v>
      </c>
      <c r="K213" s="69">
        <v>1418.36</v>
      </c>
      <c r="L213" s="69">
        <v>1419.72</v>
      </c>
      <c r="M213" s="69">
        <v>1427.39</v>
      </c>
      <c r="N213" s="69">
        <v>1418.04</v>
      </c>
      <c r="O213" s="69">
        <v>1418.46</v>
      </c>
      <c r="P213" s="69">
        <v>1399.79</v>
      </c>
      <c r="Q213" s="69">
        <v>1412.31</v>
      </c>
      <c r="R213" s="69">
        <v>1419.64</v>
      </c>
      <c r="S213" s="69">
        <v>1423.1</v>
      </c>
      <c r="T213" s="69">
        <v>1432.04</v>
      </c>
      <c r="U213" s="69">
        <v>1423.42</v>
      </c>
      <c r="V213" s="69">
        <v>1400.17</v>
      </c>
      <c r="W213" s="69">
        <v>1416.76</v>
      </c>
      <c r="X213" s="69">
        <v>1406.79</v>
      </c>
      <c r="Y213" s="69">
        <v>1400.39</v>
      </c>
      <c r="Z213" s="69">
        <v>1400.27</v>
      </c>
    </row>
    <row r="214" spans="1:26" x14ac:dyDescent="0.25">
      <c r="A214" s="41"/>
      <c r="B214" s="68">
        <v>5</v>
      </c>
      <c r="C214" s="69">
        <v>1246.3900000000001</v>
      </c>
      <c r="D214" s="69">
        <v>1225.82</v>
      </c>
      <c r="E214" s="69">
        <v>1257.3800000000001</v>
      </c>
      <c r="F214" s="69">
        <v>1255.77</v>
      </c>
      <c r="G214" s="69">
        <v>1266.6199999999999</v>
      </c>
      <c r="H214" s="69">
        <v>1267.6500000000001</v>
      </c>
      <c r="I214" s="69">
        <v>1261.17</v>
      </c>
      <c r="J214" s="69">
        <v>1256.8399999999999</v>
      </c>
      <c r="K214" s="69">
        <v>1262.25</v>
      </c>
      <c r="L214" s="69">
        <v>1264.24</v>
      </c>
      <c r="M214" s="69">
        <v>1261.03</v>
      </c>
      <c r="N214" s="69">
        <v>1262.56</v>
      </c>
      <c r="O214" s="69">
        <v>1264.26</v>
      </c>
      <c r="P214" s="69">
        <v>1252.8499999999999</v>
      </c>
      <c r="Q214" s="69">
        <v>1264.69</v>
      </c>
      <c r="R214" s="69">
        <v>1274.24</v>
      </c>
      <c r="S214" s="69">
        <v>1272.25</v>
      </c>
      <c r="T214" s="69">
        <v>1271.94</v>
      </c>
      <c r="U214" s="69">
        <v>1267.23</v>
      </c>
      <c r="V214" s="69">
        <v>1259.9100000000001</v>
      </c>
      <c r="W214" s="69">
        <v>1263.17</v>
      </c>
      <c r="X214" s="69">
        <v>1259.1400000000001</v>
      </c>
      <c r="Y214" s="69">
        <v>1262.3800000000001</v>
      </c>
      <c r="Z214" s="69">
        <v>1262.53</v>
      </c>
    </row>
    <row r="215" spans="1:26" x14ac:dyDescent="0.25">
      <c r="A215" s="41"/>
      <c r="B215" s="68">
        <v>6</v>
      </c>
      <c r="C215" s="69">
        <v>1351.64</v>
      </c>
      <c r="D215" s="69">
        <v>1332.89</v>
      </c>
      <c r="E215" s="69">
        <v>1348.38</v>
      </c>
      <c r="F215" s="69">
        <v>1359.93</v>
      </c>
      <c r="G215" s="69">
        <v>1363.84</v>
      </c>
      <c r="H215" s="69">
        <v>1364.27</v>
      </c>
      <c r="I215" s="69">
        <v>1356.39</v>
      </c>
      <c r="J215" s="69">
        <v>1349.79</v>
      </c>
      <c r="K215" s="69">
        <v>1358.14</v>
      </c>
      <c r="L215" s="69">
        <v>1363.03</v>
      </c>
      <c r="M215" s="69">
        <v>1366.59</v>
      </c>
      <c r="N215" s="69">
        <v>1363.14</v>
      </c>
      <c r="O215" s="69">
        <v>1357.81</v>
      </c>
      <c r="P215" s="69">
        <v>1344.12</v>
      </c>
      <c r="Q215" s="69">
        <v>1357.6</v>
      </c>
      <c r="R215" s="69">
        <v>1373.74</v>
      </c>
      <c r="S215" s="69">
        <v>1369.98</v>
      </c>
      <c r="T215" s="69">
        <v>1370.9</v>
      </c>
      <c r="U215" s="69">
        <v>1364.07</v>
      </c>
      <c r="V215" s="69">
        <v>1357.51</v>
      </c>
      <c r="W215" s="69">
        <v>1364.05</v>
      </c>
      <c r="X215" s="69">
        <v>1356.22</v>
      </c>
      <c r="Y215" s="69">
        <v>1359.37</v>
      </c>
      <c r="Z215" s="69">
        <v>1346.18</v>
      </c>
    </row>
    <row r="216" spans="1:26" x14ac:dyDescent="0.25">
      <c r="A216" s="41"/>
      <c r="B216" s="68">
        <v>7</v>
      </c>
      <c r="C216" s="69">
        <v>1427.31</v>
      </c>
      <c r="D216" s="69">
        <v>1413.86</v>
      </c>
      <c r="E216" s="69">
        <v>1433.94</v>
      </c>
      <c r="F216" s="69">
        <v>1443.86</v>
      </c>
      <c r="G216" s="69">
        <v>1450.97</v>
      </c>
      <c r="H216" s="69">
        <v>1448.21</v>
      </c>
      <c r="I216" s="69">
        <v>1454.49</v>
      </c>
      <c r="J216" s="69">
        <v>1443.01</v>
      </c>
      <c r="K216" s="69">
        <v>1454.84</v>
      </c>
      <c r="L216" s="69">
        <v>1455.22</v>
      </c>
      <c r="M216" s="69">
        <v>1462.19</v>
      </c>
      <c r="N216" s="69">
        <v>1463.95</v>
      </c>
      <c r="O216" s="69">
        <v>1461.54</v>
      </c>
      <c r="P216" s="69">
        <v>1438.07</v>
      </c>
      <c r="Q216" s="69">
        <v>1441.62</v>
      </c>
      <c r="R216" s="69">
        <v>1457.71</v>
      </c>
      <c r="S216" s="69">
        <v>1457.29</v>
      </c>
      <c r="T216" s="69">
        <v>1460.65</v>
      </c>
      <c r="U216" s="69">
        <v>1458.04</v>
      </c>
      <c r="V216" s="69">
        <v>1443.13</v>
      </c>
      <c r="W216" s="69">
        <v>1440.89</v>
      </c>
      <c r="X216" s="69">
        <v>1434.23</v>
      </c>
      <c r="Y216" s="69">
        <v>1434.67</v>
      </c>
      <c r="Z216" s="69">
        <v>1383.59</v>
      </c>
    </row>
    <row r="217" spans="1:26" x14ac:dyDescent="0.25">
      <c r="A217" s="41"/>
      <c r="B217" s="68">
        <v>8</v>
      </c>
      <c r="C217" s="69">
        <v>1345.66</v>
      </c>
      <c r="D217" s="69">
        <v>1324.46</v>
      </c>
      <c r="E217" s="69">
        <v>1336.43</v>
      </c>
      <c r="F217" s="69">
        <v>1357.6</v>
      </c>
      <c r="G217" s="69">
        <v>1361.26</v>
      </c>
      <c r="H217" s="69">
        <v>1357.35</v>
      </c>
      <c r="I217" s="69">
        <v>1359.96</v>
      </c>
      <c r="J217" s="69">
        <v>1353.44</v>
      </c>
      <c r="K217" s="69">
        <v>1365</v>
      </c>
      <c r="L217" s="69">
        <v>1373.25</v>
      </c>
      <c r="M217" s="69">
        <v>1367.61</v>
      </c>
      <c r="N217" s="69">
        <v>1357.03</v>
      </c>
      <c r="O217" s="69">
        <v>1364.54</v>
      </c>
      <c r="P217" s="69">
        <v>1347</v>
      </c>
      <c r="Q217" s="69">
        <v>1356.41</v>
      </c>
      <c r="R217" s="69">
        <v>1377.09</v>
      </c>
      <c r="S217" s="69">
        <v>1373.84</v>
      </c>
      <c r="T217" s="69">
        <v>1357.85</v>
      </c>
      <c r="U217" s="69">
        <v>1356.82</v>
      </c>
      <c r="V217" s="69">
        <v>1346.86</v>
      </c>
      <c r="W217" s="69">
        <v>1349.94</v>
      </c>
      <c r="X217" s="69">
        <v>1344.46</v>
      </c>
      <c r="Y217" s="69">
        <v>1342.9</v>
      </c>
      <c r="Z217" s="69">
        <v>1348.82</v>
      </c>
    </row>
    <row r="218" spans="1:26" x14ac:dyDescent="0.25">
      <c r="A218" s="41"/>
      <c r="B218" s="68">
        <v>9</v>
      </c>
      <c r="C218" s="69">
        <v>1405.9</v>
      </c>
      <c r="D218" s="69">
        <v>1404.61</v>
      </c>
      <c r="E218" s="69">
        <v>1402.1</v>
      </c>
      <c r="F218" s="69">
        <v>1416.24</v>
      </c>
      <c r="G218" s="69">
        <v>1433.83</v>
      </c>
      <c r="H218" s="69">
        <v>1442.42</v>
      </c>
      <c r="I218" s="69">
        <v>1441.24</v>
      </c>
      <c r="J218" s="69">
        <v>1430.1</v>
      </c>
      <c r="K218" s="69">
        <v>1435.66</v>
      </c>
      <c r="L218" s="69">
        <v>1442.33</v>
      </c>
      <c r="M218" s="69">
        <v>1439.44</v>
      </c>
      <c r="N218" s="69">
        <v>1438.7</v>
      </c>
      <c r="O218" s="69">
        <v>1429.46</v>
      </c>
      <c r="P218" s="69">
        <v>1408.62</v>
      </c>
      <c r="Q218" s="69">
        <v>1424.03</v>
      </c>
      <c r="R218" s="69">
        <v>1432.9</v>
      </c>
      <c r="S218" s="69">
        <v>1433.59</v>
      </c>
      <c r="T218" s="69">
        <v>1436.77</v>
      </c>
      <c r="U218" s="69">
        <v>1429.08</v>
      </c>
      <c r="V218" s="69">
        <v>1416.61</v>
      </c>
      <c r="W218" s="69">
        <v>1425.28</v>
      </c>
      <c r="X218" s="69">
        <v>1423.29</v>
      </c>
      <c r="Y218" s="69">
        <v>1425.72</v>
      </c>
      <c r="Z218" s="69">
        <v>1416.14</v>
      </c>
    </row>
    <row r="219" spans="1:26" x14ac:dyDescent="0.25">
      <c r="A219" s="41"/>
      <c r="B219" s="68">
        <v>10</v>
      </c>
      <c r="C219" s="69">
        <v>1176.71</v>
      </c>
      <c r="D219" s="69">
        <v>1170.8599999999999</v>
      </c>
      <c r="E219" s="69">
        <v>1181.26</v>
      </c>
      <c r="F219" s="69">
        <v>1187.3599999999999</v>
      </c>
      <c r="G219" s="69">
        <v>1188.75</v>
      </c>
      <c r="H219" s="69">
        <v>1186.95</v>
      </c>
      <c r="I219" s="69">
        <v>1186.04</v>
      </c>
      <c r="J219" s="69">
        <v>1192.49</v>
      </c>
      <c r="K219" s="69">
        <v>1185.8</v>
      </c>
      <c r="L219" s="69">
        <v>1192.28</v>
      </c>
      <c r="M219" s="69">
        <v>1194</v>
      </c>
      <c r="N219" s="69">
        <v>1190.6099999999999</v>
      </c>
      <c r="O219" s="69">
        <v>1183.32</v>
      </c>
      <c r="P219" s="69">
        <v>1170.8699999999999</v>
      </c>
      <c r="Q219" s="69">
        <v>1182.73</v>
      </c>
      <c r="R219" s="69">
        <v>1188.75</v>
      </c>
      <c r="S219" s="69">
        <v>1181.78</v>
      </c>
      <c r="T219" s="69">
        <v>1187.47</v>
      </c>
      <c r="U219" s="69">
        <v>1185.27</v>
      </c>
      <c r="V219" s="69">
        <v>1176.1099999999999</v>
      </c>
      <c r="W219" s="69">
        <v>1177.53</v>
      </c>
      <c r="X219" s="69">
        <v>1173.8900000000001</v>
      </c>
      <c r="Y219" s="69">
        <v>1170.56</v>
      </c>
      <c r="Z219" s="69">
        <v>1171.6199999999999</v>
      </c>
    </row>
    <row r="220" spans="1:26" x14ac:dyDescent="0.25">
      <c r="A220" s="41"/>
      <c r="B220" s="68">
        <v>11</v>
      </c>
      <c r="C220" s="69">
        <v>1374.27</v>
      </c>
      <c r="D220" s="69">
        <v>1361.56</v>
      </c>
      <c r="E220" s="69">
        <v>1401.89</v>
      </c>
      <c r="F220" s="69">
        <v>1389.43</v>
      </c>
      <c r="G220" s="69">
        <v>1405.58</v>
      </c>
      <c r="H220" s="69">
        <v>1418.47</v>
      </c>
      <c r="I220" s="69">
        <v>1406.5</v>
      </c>
      <c r="J220" s="69">
        <v>1405.32</v>
      </c>
      <c r="K220" s="69">
        <v>1413.72</v>
      </c>
      <c r="L220" s="69">
        <v>1412.31</v>
      </c>
      <c r="M220" s="69">
        <v>1413.27</v>
      </c>
      <c r="N220" s="69">
        <v>1409.92</v>
      </c>
      <c r="O220" s="69">
        <v>1414.06</v>
      </c>
      <c r="P220" s="69">
        <v>1397.5</v>
      </c>
      <c r="Q220" s="69">
        <v>1411.29</v>
      </c>
      <c r="R220" s="69">
        <v>1415.89</v>
      </c>
      <c r="S220" s="69">
        <v>1418.38</v>
      </c>
      <c r="T220" s="69">
        <v>1416.69</v>
      </c>
      <c r="U220" s="69">
        <v>1410.11</v>
      </c>
      <c r="V220" s="69">
        <v>1400.46</v>
      </c>
      <c r="W220" s="69">
        <v>1409.07</v>
      </c>
      <c r="X220" s="69">
        <v>1406.99</v>
      </c>
      <c r="Y220" s="69">
        <v>1403.59</v>
      </c>
      <c r="Z220" s="69">
        <v>1380.41</v>
      </c>
    </row>
    <row r="221" spans="1:26" x14ac:dyDescent="0.25">
      <c r="A221" s="41"/>
      <c r="B221" s="84">
        <v>12</v>
      </c>
      <c r="C221" s="69">
        <v>1186.26</v>
      </c>
      <c r="D221" s="69">
        <v>1181.07</v>
      </c>
      <c r="E221" s="69">
        <v>1195.76</v>
      </c>
      <c r="F221" s="69">
        <v>1201.24</v>
      </c>
      <c r="G221" s="69">
        <v>1199.02</v>
      </c>
      <c r="H221" s="69">
        <v>1204.6500000000001</v>
      </c>
      <c r="I221" s="69">
        <v>1205.6400000000001</v>
      </c>
      <c r="J221" s="69">
        <v>1201.29</v>
      </c>
      <c r="K221" s="69">
        <v>1210.49</v>
      </c>
      <c r="L221" s="69">
        <v>1207.5</v>
      </c>
      <c r="M221" s="69">
        <v>1206.77</v>
      </c>
      <c r="N221" s="69">
        <v>1209.93</v>
      </c>
      <c r="O221" s="69">
        <v>1203.1300000000001</v>
      </c>
      <c r="P221" s="69">
        <v>1190.96</v>
      </c>
      <c r="Q221" s="69">
        <v>1194.79</v>
      </c>
      <c r="R221" s="69">
        <v>1208.72</v>
      </c>
      <c r="S221" s="69">
        <v>1205.78</v>
      </c>
      <c r="T221" s="69">
        <v>1206.29</v>
      </c>
      <c r="U221" s="69">
        <v>1202.97</v>
      </c>
      <c r="V221" s="69">
        <v>1196.99</v>
      </c>
      <c r="W221" s="69">
        <v>1194.31</v>
      </c>
      <c r="X221" s="69">
        <v>1196.82</v>
      </c>
      <c r="Y221" s="69">
        <v>1192.49</v>
      </c>
      <c r="Z221" s="69">
        <v>1188.08</v>
      </c>
    </row>
    <row r="222" spans="1:26" x14ac:dyDescent="0.25">
      <c r="A222" s="41"/>
      <c r="B222" s="84">
        <v>13</v>
      </c>
      <c r="C222" s="69">
        <v>1305.78</v>
      </c>
      <c r="D222" s="69">
        <v>1300.42</v>
      </c>
      <c r="E222" s="69">
        <v>1312.78</v>
      </c>
      <c r="F222" s="69">
        <v>1321.37</v>
      </c>
      <c r="G222" s="69">
        <v>1319.4</v>
      </c>
      <c r="H222" s="69">
        <v>1324.05</v>
      </c>
      <c r="I222" s="69">
        <v>1334.04</v>
      </c>
      <c r="J222" s="69">
        <v>1318.41</v>
      </c>
      <c r="K222" s="69">
        <v>1325.69</v>
      </c>
      <c r="L222" s="69">
        <v>1327.02</v>
      </c>
      <c r="M222" s="69">
        <v>1329.23</v>
      </c>
      <c r="N222" s="69">
        <v>1329.45</v>
      </c>
      <c r="O222" s="69">
        <v>1317.54</v>
      </c>
      <c r="P222" s="69">
        <v>1307.05</v>
      </c>
      <c r="Q222" s="69">
        <v>1315.36</v>
      </c>
      <c r="R222" s="69">
        <v>1327.55</v>
      </c>
      <c r="S222" s="69">
        <v>1320.01</v>
      </c>
      <c r="T222" s="69">
        <v>1322.51</v>
      </c>
      <c r="U222" s="69">
        <v>1316.81</v>
      </c>
      <c r="V222" s="69">
        <v>1316.83</v>
      </c>
      <c r="W222" s="69">
        <v>1312.39</v>
      </c>
      <c r="X222" s="69">
        <v>1315.9</v>
      </c>
      <c r="Y222" s="69">
        <v>1308.69</v>
      </c>
      <c r="Z222" s="69">
        <v>1307.78</v>
      </c>
    </row>
    <row r="223" spans="1:26" x14ac:dyDescent="0.25">
      <c r="A223" s="41"/>
      <c r="B223" s="84">
        <v>14</v>
      </c>
      <c r="C223" s="69">
        <v>1087.42</v>
      </c>
      <c r="D223" s="69">
        <v>1087.5999999999999</v>
      </c>
      <c r="E223" s="69">
        <v>1092.52</v>
      </c>
      <c r="F223" s="69">
        <v>1106.3599999999999</v>
      </c>
      <c r="G223" s="69">
        <v>1101.3900000000001</v>
      </c>
      <c r="H223" s="69">
        <v>1106.48</v>
      </c>
      <c r="I223" s="69">
        <v>1104.94</v>
      </c>
      <c r="J223" s="69">
        <v>1096.55</v>
      </c>
      <c r="K223" s="69">
        <v>1102.76</v>
      </c>
      <c r="L223" s="69">
        <v>1105.32</v>
      </c>
      <c r="M223" s="69">
        <v>1108.3599999999999</v>
      </c>
      <c r="N223" s="69">
        <v>1102.03</v>
      </c>
      <c r="O223" s="69">
        <v>1094.02</v>
      </c>
      <c r="P223" s="69">
        <v>1086.8399999999999</v>
      </c>
      <c r="Q223" s="69">
        <v>1091.8699999999999</v>
      </c>
      <c r="R223" s="69">
        <v>1100.79</v>
      </c>
      <c r="S223" s="69">
        <v>1098.8</v>
      </c>
      <c r="T223" s="69">
        <v>1105.72</v>
      </c>
      <c r="U223" s="69">
        <v>1099.0999999999999</v>
      </c>
      <c r="V223" s="69">
        <v>1088.49</v>
      </c>
      <c r="W223" s="69">
        <v>1090.3800000000001</v>
      </c>
      <c r="X223" s="69">
        <v>1093.67</v>
      </c>
      <c r="Y223" s="69">
        <v>1091.51</v>
      </c>
      <c r="Z223" s="69">
        <v>1089.76</v>
      </c>
    </row>
    <row r="224" spans="1:26" x14ac:dyDescent="0.25">
      <c r="A224" s="41"/>
      <c r="B224" s="84">
        <v>15</v>
      </c>
      <c r="C224" s="69">
        <v>1293.95</v>
      </c>
      <c r="D224" s="69">
        <v>1296.49</v>
      </c>
      <c r="E224" s="69">
        <v>1313.28</v>
      </c>
      <c r="F224" s="69">
        <v>1320.72</v>
      </c>
      <c r="G224" s="69">
        <v>1324.33</v>
      </c>
      <c r="H224" s="69">
        <v>1323.39</v>
      </c>
      <c r="I224" s="69">
        <v>1319.35</v>
      </c>
      <c r="J224" s="69">
        <v>1310.1600000000001</v>
      </c>
      <c r="K224" s="69">
        <v>1312.15</v>
      </c>
      <c r="L224" s="69">
        <v>1317.79</v>
      </c>
      <c r="M224" s="69">
        <v>1327.49</v>
      </c>
      <c r="N224" s="69">
        <v>1328.85</v>
      </c>
      <c r="O224" s="69">
        <v>1317.58</v>
      </c>
      <c r="P224" s="69">
        <v>1301.03</v>
      </c>
      <c r="Q224" s="69">
        <v>1327.09</v>
      </c>
      <c r="R224" s="69">
        <v>1327.32</v>
      </c>
      <c r="S224" s="69">
        <v>1324.5</v>
      </c>
      <c r="T224" s="69">
        <v>1336.48</v>
      </c>
      <c r="U224" s="69">
        <v>1323.36</v>
      </c>
      <c r="V224" s="69">
        <v>1305.8599999999999</v>
      </c>
      <c r="W224" s="69">
        <v>1313.67</v>
      </c>
      <c r="X224" s="69">
        <v>1310.77</v>
      </c>
      <c r="Y224" s="69">
        <v>1312.37</v>
      </c>
      <c r="Z224" s="69">
        <v>1311.86</v>
      </c>
    </row>
    <row r="225" spans="1:26" x14ac:dyDescent="0.25">
      <c r="A225" s="41"/>
      <c r="B225" s="84">
        <v>16</v>
      </c>
      <c r="C225" s="69">
        <v>1458.39</v>
      </c>
      <c r="D225" s="69">
        <v>1454.98</v>
      </c>
      <c r="E225" s="69">
        <v>1477.58</v>
      </c>
      <c r="F225" s="69">
        <v>1483</v>
      </c>
      <c r="G225" s="69">
        <v>1445.66</v>
      </c>
      <c r="H225" s="69">
        <v>1486.42</v>
      </c>
      <c r="I225" s="69">
        <v>1484.44</v>
      </c>
      <c r="J225" s="69">
        <v>1480.4</v>
      </c>
      <c r="K225" s="69">
        <v>1485.31</v>
      </c>
      <c r="L225" s="69">
        <v>1493.31</v>
      </c>
      <c r="M225" s="69">
        <v>1484.96</v>
      </c>
      <c r="N225" s="69">
        <v>1489.63</v>
      </c>
      <c r="O225" s="69">
        <v>1481.02</v>
      </c>
      <c r="P225" s="69">
        <v>1457.57</v>
      </c>
      <c r="Q225" s="69">
        <v>1478.57</v>
      </c>
      <c r="R225" s="69">
        <v>1485.39</v>
      </c>
      <c r="S225" s="69">
        <v>1487.89</v>
      </c>
      <c r="T225" s="69">
        <v>1493.83</v>
      </c>
      <c r="U225" s="69">
        <v>1484.39</v>
      </c>
      <c r="V225" s="69">
        <v>1471.46</v>
      </c>
      <c r="W225" s="69">
        <v>1475.03</v>
      </c>
      <c r="X225" s="69">
        <v>1473.6</v>
      </c>
      <c r="Y225" s="69">
        <v>1471.7</v>
      </c>
      <c r="Z225" s="69">
        <v>1458.94</v>
      </c>
    </row>
    <row r="226" spans="1:26" x14ac:dyDescent="0.25">
      <c r="A226" s="41"/>
      <c r="B226" s="84">
        <v>17</v>
      </c>
      <c r="C226" s="69">
        <v>978.21</v>
      </c>
      <c r="D226" s="69">
        <v>976.58</v>
      </c>
      <c r="E226" s="69">
        <v>984.01</v>
      </c>
      <c r="F226" s="69">
        <v>983.47</v>
      </c>
      <c r="G226" s="69">
        <v>985.17</v>
      </c>
      <c r="H226" s="69">
        <v>985.12</v>
      </c>
      <c r="I226" s="69">
        <v>983.65</v>
      </c>
      <c r="J226" s="69">
        <v>986.06</v>
      </c>
      <c r="K226" s="69">
        <v>987.23</v>
      </c>
      <c r="L226" s="69">
        <v>988.29</v>
      </c>
      <c r="M226" s="69">
        <v>987.62</v>
      </c>
      <c r="N226" s="69">
        <v>988</v>
      </c>
      <c r="O226" s="69">
        <v>981.7</v>
      </c>
      <c r="P226" s="69">
        <v>971.01</v>
      </c>
      <c r="Q226" s="69">
        <v>981.56</v>
      </c>
      <c r="R226" s="69">
        <v>982.87</v>
      </c>
      <c r="S226" s="69">
        <v>988.78</v>
      </c>
      <c r="T226" s="69">
        <v>986.68</v>
      </c>
      <c r="U226" s="69">
        <v>985</v>
      </c>
      <c r="V226" s="69">
        <v>977.4</v>
      </c>
      <c r="W226" s="69">
        <v>982.42</v>
      </c>
      <c r="X226" s="69">
        <v>979.22</v>
      </c>
      <c r="Y226" s="69">
        <v>978.08</v>
      </c>
      <c r="Z226" s="69">
        <v>976.33</v>
      </c>
    </row>
    <row r="227" spans="1:26" x14ac:dyDescent="0.25">
      <c r="A227" s="41"/>
      <c r="B227" s="84">
        <v>18</v>
      </c>
      <c r="C227" s="69">
        <v>1103.96</v>
      </c>
      <c r="D227" s="69">
        <v>1096.6600000000001</v>
      </c>
      <c r="E227" s="69">
        <v>1107.44</v>
      </c>
      <c r="F227" s="69">
        <v>1107.08</v>
      </c>
      <c r="G227" s="69">
        <v>1109.26</v>
      </c>
      <c r="H227" s="69">
        <v>1110.5899999999999</v>
      </c>
      <c r="I227" s="69">
        <v>1107.08</v>
      </c>
      <c r="J227" s="69">
        <v>1109.53</v>
      </c>
      <c r="K227" s="69">
        <v>1108.6099999999999</v>
      </c>
      <c r="L227" s="69">
        <v>1111.71</v>
      </c>
      <c r="M227" s="69">
        <v>1108.93</v>
      </c>
      <c r="N227" s="69">
        <v>1109.8900000000001</v>
      </c>
      <c r="O227" s="69">
        <v>1106.07</v>
      </c>
      <c r="P227" s="69">
        <v>1093.0999999999999</v>
      </c>
      <c r="Q227" s="69">
        <v>1103.49</v>
      </c>
      <c r="R227" s="69">
        <v>1100.58</v>
      </c>
      <c r="S227" s="69">
        <v>1101.8599999999999</v>
      </c>
      <c r="T227" s="69">
        <v>1102.6199999999999</v>
      </c>
      <c r="U227" s="69">
        <v>1099.6099999999999</v>
      </c>
      <c r="V227" s="69">
        <v>1090.78</v>
      </c>
      <c r="W227" s="69">
        <v>1099.23</v>
      </c>
      <c r="X227" s="69">
        <v>1098.8499999999999</v>
      </c>
      <c r="Y227" s="69">
        <v>1095.07</v>
      </c>
      <c r="Z227" s="69">
        <v>1094.3499999999999</v>
      </c>
    </row>
    <row r="228" spans="1:26" x14ac:dyDescent="0.25">
      <c r="A228" s="41"/>
      <c r="B228" s="84">
        <v>19</v>
      </c>
      <c r="C228" s="69">
        <v>1261.3699999999999</v>
      </c>
      <c r="D228" s="69">
        <v>1253.67</v>
      </c>
      <c r="E228" s="69">
        <v>1278.81</v>
      </c>
      <c r="F228" s="69">
        <v>1290.28</v>
      </c>
      <c r="G228" s="69">
        <v>1287.6600000000001</v>
      </c>
      <c r="H228" s="69">
        <v>1288.51</v>
      </c>
      <c r="I228" s="69">
        <v>1286.0899999999999</v>
      </c>
      <c r="J228" s="69">
        <v>1293.08</v>
      </c>
      <c r="K228" s="69">
        <v>1287.8399999999999</v>
      </c>
      <c r="L228" s="69">
        <v>1296.1099999999999</v>
      </c>
      <c r="M228" s="69">
        <v>1292.1400000000001</v>
      </c>
      <c r="N228" s="69">
        <v>1292.02</v>
      </c>
      <c r="O228" s="69">
        <v>1286.5999999999999</v>
      </c>
      <c r="P228" s="69">
        <v>1274</v>
      </c>
      <c r="Q228" s="69">
        <v>1287.22</v>
      </c>
      <c r="R228" s="69">
        <v>1284.68</v>
      </c>
      <c r="S228" s="69">
        <v>1283.07</v>
      </c>
      <c r="T228" s="69">
        <v>1279.92</v>
      </c>
      <c r="U228" s="69">
        <v>1273.0999999999999</v>
      </c>
      <c r="V228" s="69">
        <v>1265.27</v>
      </c>
      <c r="W228" s="69">
        <v>1270.46</v>
      </c>
      <c r="X228" s="69">
        <v>1274.21</v>
      </c>
      <c r="Y228" s="69">
        <v>1271.04</v>
      </c>
      <c r="Z228" s="69">
        <v>1269.4000000000001</v>
      </c>
    </row>
    <row r="229" spans="1:26" x14ac:dyDescent="0.25">
      <c r="A229" s="41"/>
      <c r="B229" s="68">
        <v>20</v>
      </c>
      <c r="C229" s="69">
        <v>1278.21</v>
      </c>
      <c r="D229" s="69">
        <v>1265.8800000000001</v>
      </c>
      <c r="E229" s="69">
        <v>1280.7</v>
      </c>
      <c r="F229" s="69">
        <v>1283.18</v>
      </c>
      <c r="G229" s="69">
        <v>1284.5</v>
      </c>
      <c r="H229" s="69">
        <v>1287.44</v>
      </c>
      <c r="I229" s="69">
        <v>1284.9000000000001</v>
      </c>
      <c r="J229" s="69">
        <v>1281.82</v>
      </c>
      <c r="K229" s="69">
        <v>1357.95</v>
      </c>
      <c r="L229" s="69">
        <v>1463.39</v>
      </c>
      <c r="M229" s="69">
        <v>1484.33</v>
      </c>
      <c r="N229" s="69">
        <v>1433.22</v>
      </c>
      <c r="O229" s="69">
        <v>1448.58</v>
      </c>
      <c r="P229" s="69">
        <v>1436.83</v>
      </c>
      <c r="Q229" s="69">
        <v>1450.73</v>
      </c>
      <c r="R229" s="69">
        <v>1458.09</v>
      </c>
      <c r="S229" s="69">
        <v>1500.41</v>
      </c>
      <c r="T229" s="69">
        <v>1364.41</v>
      </c>
      <c r="U229" s="69">
        <v>1283.1099999999999</v>
      </c>
      <c r="V229" s="69">
        <v>1278.1199999999999</v>
      </c>
      <c r="W229" s="69">
        <v>1285.5999999999999</v>
      </c>
      <c r="X229" s="69">
        <v>1286.43</v>
      </c>
      <c r="Y229" s="69">
        <v>1285.25</v>
      </c>
      <c r="Z229" s="69">
        <v>1285.5</v>
      </c>
    </row>
    <row r="230" spans="1:26" x14ac:dyDescent="0.25">
      <c r="A230" s="41"/>
      <c r="B230" s="68">
        <v>21</v>
      </c>
      <c r="C230" s="69">
        <v>1213.6600000000001</v>
      </c>
      <c r="D230" s="69">
        <v>1216.23</v>
      </c>
      <c r="E230" s="69">
        <v>1221.28</v>
      </c>
      <c r="F230" s="69">
        <v>1250.22</v>
      </c>
      <c r="G230" s="69">
        <v>1241.75</v>
      </c>
      <c r="H230" s="69">
        <v>1248.51</v>
      </c>
      <c r="I230" s="69">
        <v>1244.55</v>
      </c>
      <c r="J230" s="69">
        <v>1244.07</v>
      </c>
      <c r="K230" s="69">
        <v>1246.23</v>
      </c>
      <c r="L230" s="69">
        <v>1253.4000000000001</v>
      </c>
      <c r="M230" s="69">
        <v>1249.73</v>
      </c>
      <c r="N230" s="69">
        <v>1248.4100000000001</v>
      </c>
      <c r="O230" s="69">
        <v>1450.05</v>
      </c>
      <c r="P230" s="69">
        <v>1226.6099999999999</v>
      </c>
      <c r="Q230" s="69">
        <v>1233.05</v>
      </c>
      <c r="R230" s="69">
        <v>1243.79</v>
      </c>
      <c r="S230" s="69">
        <v>1460.64</v>
      </c>
      <c r="T230" s="69">
        <v>1401.72</v>
      </c>
      <c r="U230" s="69">
        <v>1238.3800000000001</v>
      </c>
      <c r="V230" s="69">
        <v>1235.43</v>
      </c>
      <c r="W230" s="69">
        <v>1239.5999999999999</v>
      </c>
      <c r="X230" s="69">
        <v>1239.04</v>
      </c>
      <c r="Y230" s="69">
        <v>1235.19</v>
      </c>
      <c r="Z230" s="69">
        <v>1246.8599999999999</v>
      </c>
    </row>
    <row r="231" spans="1:26" x14ac:dyDescent="0.25">
      <c r="A231" s="41"/>
      <c r="B231" s="68">
        <v>22</v>
      </c>
      <c r="C231" s="69">
        <v>1280.2</v>
      </c>
      <c r="D231" s="69">
        <v>1278.18</v>
      </c>
      <c r="E231" s="69">
        <v>1232.8</v>
      </c>
      <c r="F231" s="69">
        <v>1231.02</v>
      </c>
      <c r="G231" s="69">
        <v>1251.76</v>
      </c>
      <c r="H231" s="69">
        <v>1290.3599999999999</v>
      </c>
      <c r="I231" s="69">
        <v>1366.23</v>
      </c>
      <c r="J231" s="69">
        <v>1550.42</v>
      </c>
      <c r="K231" s="69">
        <v>1478.52</v>
      </c>
      <c r="L231" s="69">
        <v>1534.45</v>
      </c>
      <c r="M231" s="69">
        <v>1259.0899999999999</v>
      </c>
      <c r="N231" s="69">
        <v>1257.5899999999999</v>
      </c>
      <c r="O231" s="69">
        <v>1221.8599999999999</v>
      </c>
      <c r="P231" s="69">
        <v>1231.8699999999999</v>
      </c>
      <c r="Q231" s="69">
        <v>1274.27</v>
      </c>
      <c r="R231" s="69">
        <v>1277.6500000000001</v>
      </c>
      <c r="S231" s="69">
        <v>1445.9</v>
      </c>
      <c r="T231" s="69">
        <v>1506.72</v>
      </c>
      <c r="U231" s="69">
        <v>1281.04</v>
      </c>
      <c r="V231" s="69">
        <v>1272.8800000000001</v>
      </c>
      <c r="W231" s="69">
        <v>1276.94</v>
      </c>
      <c r="X231" s="69">
        <v>1278.76</v>
      </c>
      <c r="Y231" s="69">
        <v>1279.21</v>
      </c>
      <c r="Z231" s="69">
        <v>1275.3900000000001</v>
      </c>
    </row>
    <row r="232" spans="1:26" x14ac:dyDescent="0.25">
      <c r="A232" s="41"/>
      <c r="B232" s="68">
        <v>23</v>
      </c>
      <c r="C232" s="69">
        <v>1425.17</v>
      </c>
      <c r="D232" s="69">
        <v>1426.4</v>
      </c>
      <c r="E232" s="69">
        <v>1429.56</v>
      </c>
      <c r="F232" s="69">
        <v>1436.16</v>
      </c>
      <c r="G232" s="69">
        <v>1441.12</v>
      </c>
      <c r="H232" s="69">
        <v>1488.26</v>
      </c>
      <c r="I232" s="69">
        <v>1671.3</v>
      </c>
      <c r="J232" s="69">
        <v>1692.1</v>
      </c>
      <c r="K232" s="69">
        <v>1685.15</v>
      </c>
      <c r="L232" s="69">
        <v>1684.27</v>
      </c>
      <c r="M232" s="69">
        <v>1686.92</v>
      </c>
      <c r="N232" s="69">
        <v>1693.2</v>
      </c>
      <c r="O232" s="69">
        <v>1632.41</v>
      </c>
      <c r="P232" s="69">
        <v>1625.81</v>
      </c>
      <c r="Q232" s="69">
        <v>1653.49</v>
      </c>
      <c r="R232" s="69">
        <v>1439.39</v>
      </c>
      <c r="S232" s="69">
        <v>1442.44</v>
      </c>
      <c r="T232" s="69">
        <v>1440.7</v>
      </c>
      <c r="U232" s="69">
        <v>1432.94</v>
      </c>
      <c r="V232" s="69">
        <v>1426.65</v>
      </c>
      <c r="W232" s="69">
        <v>1432.43</v>
      </c>
      <c r="X232" s="69">
        <v>1432.72</v>
      </c>
      <c r="Y232" s="69">
        <v>1432.04</v>
      </c>
      <c r="Z232" s="69">
        <v>1433.87</v>
      </c>
    </row>
    <row r="233" spans="1:26" x14ac:dyDescent="0.25">
      <c r="A233" s="41"/>
      <c r="B233" s="68">
        <v>24</v>
      </c>
      <c r="C233" s="69">
        <v>1277.6099999999999</v>
      </c>
      <c r="D233" s="69">
        <v>1274.08</v>
      </c>
      <c r="E233" s="69">
        <v>1260.5899999999999</v>
      </c>
      <c r="F233" s="69">
        <v>1278.3900000000001</v>
      </c>
      <c r="G233" s="69">
        <v>1285.54</v>
      </c>
      <c r="H233" s="69">
        <v>1284.97</v>
      </c>
      <c r="I233" s="69">
        <v>1282.78</v>
      </c>
      <c r="J233" s="69">
        <v>1283.26</v>
      </c>
      <c r="K233" s="69">
        <v>1282.6500000000001</v>
      </c>
      <c r="L233" s="69">
        <v>1283.17</v>
      </c>
      <c r="M233" s="69">
        <v>1287.82</v>
      </c>
      <c r="N233" s="69">
        <v>1290.02</v>
      </c>
      <c r="O233" s="69">
        <v>1286.0999999999999</v>
      </c>
      <c r="P233" s="69">
        <v>1272.27</v>
      </c>
      <c r="Q233" s="69">
        <v>1282.98</v>
      </c>
      <c r="R233" s="69">
        <v>1338.36</v>
      </c>
      <c r="S233" s="69">
        <v>1476.6</v>
      </c>
      <c r="T233" s="69">
        <v>1471.38</v>
      </c>
      <c r="U233" s="69">
        <v>1281.3699999999999</v>
      </c>
      <c r="V233" s="69">
        <v>1274.51</v>
      </c>
      <c r="W233" s="69">
        <v>1279.51</v>
      </c>
      <c r="X233" s="69">
        <v>1280.24</v>
      </c>
      <c r="Y233" s="69">
        <v>1279.73</v>
      </c>
      <c r="Z233" s="69">
        <v>1283.97</v>
      </c>
    </row>
    <row r="234" spans="1:26" x14ac:dyDescent="0.25">
      <c r="A234" s="41"/>
      <c r="B234" s="68">
        <v>25</v>
      </c>
      <c r="C234" s="69">
        <v>1285.2</v>
      </c>
      <c r="D234" s="69">
        <v>1259.29</v>
      </c>
      <c r="E234" s="69">
        <v>1280.43</v>
      </c>
      <c r="F234" s="69">
        <v>1300.1300000000001</v>
      </c>
      <c r="G234" s="69">
        <v>1341.82</v>
      </c>
      <c r="H234" s="69">
        <v>1301.97</v>
      </c>
      <c r="I234" s="69">
        <v>1299.24</v>
      </c>
      <c r="J234" s="69">
        <v>1300.51</v>
      </c>
      <c r="K234" s="69">
        <v>1294.8</v>
      </c>
      <c r="L234" s="69">
        <v>1301.1099999999999</v>
      </c>
      <c r="M234" s="69">
        <v>1299.96</v>
      </c>
      <c r="N234" s="69">
        <v>1297.8800000000001</v>
      </c>
      <c r="O234" s="69">
        <v>1496.28</v>
      </c>
      <c r="P234" s="69">
        <v>1464.82</v>
      </c>
      <c r="Q234" s="69">
        <v>1572.34</v>
      </c>
      <c r="R234" s="69">
        <v>1562.24</v>
      </c>
      <c r="S234" s="69">
        <v>1579.21</v>
      </c>
      <c r="T234" s="69">
        <v>1609.26</v>
      </c>
      <c r="U234" s="69">
        <v>1484.15</v>
      </c>
      <c r="V234" s="69">
        <v>1290.42</v>
      </c>
      <c r="W234" s="69">
        <v>1292.81</v>
      </c>
      <c r="X234" s="69">
        <v>1295.1400000000001</v>
      </c>
      <c r="Y234" s="69">
        <v>1292.1300000000001</v>
      </c>
      <c r="Z234" s="69">
        <v>1287.0899999999999</v>
      </c>
    </row>
    <row r="235" spans="1:26" x14ac:dyDescent="0.25">
      <c r="A235" s="41"/>
      <c r="B235" s="68">
        <v>26</v>
      </c>
      <c r="C235" s="69">
        <v>1247.78</v>
      </c>
      <c r="D235" s="69">
        <v>1249.43</v>
      </c>
      <c r="E235" s="69">
        <v>1246.8800000000001</v>
      </c>
      <c r="F235" s="69">
        <v>1255.48</v>
      </c>
      <c r="G235" s="69">
        <v>1257.6199999999999</v>
      </c>
      <c r="H235" s="69">
        <v>1255.6199999999999</v>
      </c>
      <c r="I235" s="69">
        <v>1251.32</v>
      </c>
      <c r="J235" s="69">
        <v>1248.81</v>
      </c>
      <c r="K235" s="69">
        <v>1250.06</v>
      </c>
      <c r="L235" s="69">
        <v>1253.31</v>
      </c>
      <c r="M235" s="69">
        <v>1256.46</v>
      </c>
      <c r="N235" s="69">
        <v>1259.18</v>
      </c>
      <c r="O235" s="69">
        <v>1268.74</v>
      </c>
      <c r="P235" s="69">
        <v>1253.4000000000001</v>
      </c>
      <c r="Q235" s="69">
        <v>1260.96</v>
      </c>
      <c r="R235" s="69">
        <v>1449.86</v>
      </c>
      <c r="S235" s="69">
        <v>1484.35</v>
      </c>
      <c r="T235" s="69">
        <v>1480.89</v>
      </c>
      <c r="U235" s="69">
        <v>1292.08</v>
      </c>
      <c r="V235" s="69">
        <v>1250.46</v>
      </c>
      <c r="W235" s="69">
        <v>1257.82</v>
      </c>
      <c r="X235" s="69">
        <v>1260.56</v>
      </c>
      <c r="Y235" s="69">
        <v>1255.8800000000001</v>
      </c>
      <c r="Z235" s="69">
        <v>1252.3399999999999</v>
      </c>
    </row>
    <row r="236" spans="1:26" x14ac:dyDescent="0.25">
      <c r="A236" s="41"/>
      <c r="B236" s="68">
        <v>27</v>
      </c>
      <c r="C236" s="69">
        <v>1279.08</v>
      </c>
      <c r="D236" s="69">
        <v>1275.05</v>
      </c>
      <c r="E236" s="69">
        <v>1278.96</v>
      </c>
      <c r="F236" s="69">
        <v>1269.8399999999999</v>
      </c>
      <c r="G236" s="69">
        <v>1336.39</v>
      </c>
      <c r="H236" s="69">
        <v>1429</v>
      </c>
      <c r="I236" s="69">
        <v>1469.49</v>
      </c>
      <c r="J236" s="69">
        <v>1473.78</v>
      </c>
      <c r="K236" s="69">
        <v>1476.37</v>
      </c>
      <c r="L236" s="69">
        <v>1491.14</v>
      </c>
      <c r="M236" s="69">
        <v>1457.24</v>
      </c>
      <c r="N236" s="69">
        <v>1296.27</v>
      </c>
      <c r="O236" s="69">
        <v>1298.32</v>
      </c>
      <c r="P236" s="69">
        <v>1285.23</v>
      </c>
      <c r="Q236" s="69">
        <v>1459.78</v>
      </c>
      <c r="R236" s="69">
        <v>1505.37</v>
      </c>
      <c r="S236" s="69">
        <v>1510.1</v>
      </c>
      <c r="T236" s="69">
        <v>1487.66</v>
      </c>
      <c r="U236" s="69">
        <v>1295.57</v>
      </c>
      <c r="V236" s="69">
        <v>1295.52</v>
      </c>
      <c r="W236" s="69">
        <v>1303.1600000000001</v>
      </c>
      <c r="X236" s="69">
        <v>1300.53</v>
      </c>
      <c r="Y236" s="69">
        <v>1298.25</v>
      </c>
      <c r="Z236" s="69">
        <v>1292.96</v>
      </c>
    </row>
    <row r="237" spans="1:26" x14ac:dyDescent="0.25">
      <c r="A237" s="41"/>
      <c r="B237" s="68">
        <v>28</v>
      </c>
      <c r="C237" s="69">
        <v>1237.28</v>
      </c>
      <c r="D237" s="69">
        <v>1232.8</v>
      </c>
      <c r="E237" s="69">
        <v>1238.49</v>
      </c>
      <c r="F237" s="69">
        <v>1242.3399999999999</v>
      </c>
      <c r="G237" s="69">
        <v>1355.74</v>
      </c>
      <c r="H237" s="69">
        <v>1416.58</v>
      </c>
      <c r="I237" s="69">
        <v>1483.95</v>
      </c>
      <c r="J237" s="69">
        <v>1263.8499999999999</v>
      </c>
      <c r="K237" s="69">
        <v>1262.78</v>
      </c>
      <c r="L237" s="69">
        <v>1478.15</v>
      </c>
      <c r="M237" s="69">
        <v>1266.21</v>
      </c>
      <c r="N237" s="69">
        <v>1263.42</v>
      </c>
      <c r="O237" s="69">
        <v>1506.43</v>
      </c>
      <c r="P237" s="69">
        <v>1250.97</v>
      </c>
      <c r="Q237" s="69">
        <v>1269.3</v>
      </c>
      <c r="R237" s="69">
        <v>1621.13</v>
      </c>
      <c r="S237" s="69">
        <v>1625.05</v>
      </c>
      <c r="T237" s="69">
        <v>1524.82</v>
      </c>
      <c r="U237" s="69">
        <v>1245.5899999999999</v>
      </c>
      <c r="V237" s="69">
        <v>1239.8599999999999</v>
      </c>
      <c r="W237" s="69">
        <v>1243.99</v>
      </c>
      <c r="X237" s="69">
        <v>1243.71</v>
      </c>
      <c r="Y237" s="69">
        <v>1241.68</v>
      </c>
      <c r="Z237" s="69">
        <v>1243.04</v>
      </c>
    </row>
    <row r="238" spans="1:26" x14ac:dyDescent="0.25">
      <c r="A238" s="41"/>
      <c r="B238" s="68">
        <v>29</v>
      </c>
      <c r="C238" s="69">
        <v>1319.97</v>
      </c>
      <c r="D238" s="69">
        <v>1313.14</v>
      </c>
      <c r="E238" s="69">
        <v>1324.34</v>
      </c>
      <c r="F238" s="69">
        <v>1325.11</v>
      </c>
      <c r="G238" s="69">
        <v>1322.26</v>
      </c>
      <c r="H238" s="69">
        <v>1399.65</v>
      </c>
      <c r="I238" s="69">
        <v>1314.37</v>
      </c>
      <c r="J238" s="69">
        <v>1304.23</v>
      </c>
      <c r="K238" s="69">
        <v>1306.1600000000001</v>
      </c>
      <c r="L238" s="69">
        <v>1320.17</v>
      </c>
      <c r="M238" s="69">
        <v>1313.85</v>
      </c>
      <c r="N238" s="69">
        <v>1311.88</v>
      </c>
      <c r="O238" s="69">
        <v>1310.72</v>
      </c>
      <c r="P238" s="69">
        <v>1316.44</v>
      </c>
      <c r="Q238" s="69">
        <v>1314.09</v>
      </c>
      <c r="R238" s="69">
        <v>1314.93</v>
      </c>
      <c r="S238" s="69">
        <v>1315.77</v>
      </c>
      <c r="T238" s="69">
        <v>1310.92</v>
      </c>
      <c r="U238" s="69">
        <v>1306.45</v>
      </c>
      <c r="V238" s="69">
        <v>1307.1199999999999</v>
      </c>
      <c r="W238" s="69">
        <v>1309.1099999999999</v>
      </c>
      <c r="X238" s="69">
        <v>1307.76</v>
      </c>
      <c r="Y238" s="69">
        <v>1310.79</v>
      </c>
      <c r="Z238" s="69">
        <v>1330.84</v>
      </c>
    </row>
    <row r="239" spans="1:26" x14ac:dyDescent="0.25">
      <c r="A239" s="41"/>
      <c r="B239" s="68">
        <v>30</v>
      </c>
      <c r="C239" s="69">
        <v>1234.78</v>
      </c>
      <c r="D239" s="69">
        <v>1225.6099999999999</v>
      </c>
      <c r="E239" s="69">
        <v>1240.6500000000001</v>
      </c>
      <c r="F239" s="69">
        <v>1242.06</v>
      </c>
      <c r="G239" s="69">
        <v>1237.6099999999999</v>
      </c>
      <c r="H239" s="69">
        <v>1233.25</v>
      </c>
      <c r="I239" s="69">
        <v>1240.51</v>
      </c>
      <c r="J239" s="69">
        <v>1232.4000000000001</v>
      </c>
      <c r="K239" s="69">
        <v>1251.43</v>
      </c>
      <c r="L239" s="69">
        <v>1260.45</v>
      </c>
      <c r="M239" s="69">
        <v>1259.94</v>
      </c>
      <c r="N239" s="69">
        <v>1260.4000000000001</v>
      </c>
      <c r="O239" s="69">
        <v>1252.28</v>
      </c>
      <c r="P239" s="69">
        <v>1235.4000000000001</v>
      </c>
      <c r="Q239" s="69">
        <v>1247.1099999999999</v>
      </c>
      <c r="R239" s="69">
        <v>1257.0999999999999</v>
      </c>
      <c r="S239" s="69">
        <v>1259.1300000000001</v>
      </c>
      <c r="T239" s="69">
        <v>1257.6099999999999</v>
      </c>
      <c r="U239" s="69">
        <v>1246.8699999999999</v>
      </c>
      <c r="V239" s="69">
        <v>1232.72</v>
      </c>
      <c r="W239" s="69">
        <v>1240.4000000000001</v>
      </c>
      <c r="X239" s="69">
        <v>1244.6500000000001</v>
      </c>
      <c r="Y239" s="69">
        <v>1243.47</v>
      </c>
      <c r="Z239" s="69">
        <v>1243.5999999999999</v>
      </c>
    </row>
    <row r="240" spans="1:26" x14ac:dyDescent="0.25">
      <c r="A240" s="41"/>
      <c r="B240" s="70">
        <v>31</v>
      </c>
      <c r="C240" s="69">
        <v>1247.3399999999999</v>
      </c>
      <c r="D240" s="69">
        <v>1234.8599999999999</v>
      </c>
      <c r="E240" s="69">
        <v>1249.01</v>
      </c>
      <c r="F240" s="69">
        <v>1258.07</v>
      </c>
      <c r="G240" s="69">
        <v>1262.6600000000001</v>
      </c>
      <c r="H240" s="69">
        <v>1265.58</v>
      </c>
      <c r="I240" s="69">
        <v>1261.33</v>
      </c>
      <c r="J240" s="69">
        <v>1275.53</v>
      </c>
      <c r="K240" s="69">
        <v>1271.5899999999999</v>
      </c>
      <c r="L240" s="69">
        <v>1272.25</v>
      </c>
      <c r="M240" s="69">
        <v>1270.78</v>
      </c>
      <c r="N240" s="69">
        <v>1269.8499999999999</v>
      </c>
      <c r="O240" s="69">
        <v>1261.19</v>
      </c>
      <c r="P240" s="69">
        <v>1244.94</v>
      </c>
      <c r="Q240" s="69">
        <v>1253.46</v>
      </c>
      <c r="R240" s="69">
        <v>1270.69</v>
      </c>
      <c r="S240" s="69">
        <v>1271.51</v>
      </c>
      <c r="T240" s="69">
        <v>1274.07</v>
      </c>
      <c r="U240" s="69">
        <v>1254.8499999999999</v>
      </c>
      <c r="V240" s="69">
        <v>1249.8800000000001</v>
      </c>
      <c r="W240" s="69">
        <v>1256.3599999999999</v>
      </c>
      <c r="X240" s="69">
        <v>1256.1400000000001</v>
      </c>
      <c r="Y240" s="69">
        <v>1256.6600000000001</v>
      </c>
      <c r="Z240" s="69">
        <v>1253.8</v>
      </c>
    </row>
    <row r="241" spans="1:26" x14ac:dyDescent="0.25">
      <c r="A241" s="41"/>
      <c r="B241" s="185"/>
      <c r="C241" s="185"/>
      <c r="D241" s="185"/>
      <c r="E241" s="185"/>
      <c r="F241" s="185"/>
      <c r="G241" s="185"/>
      <c r="H241" s="185"/>
      <c r="I241" s="185"/>
      <c r="J241" s="185"/>
      <c r="K241" s="185"/>
      <c r="L241" s="185"/>
      <c r="M241" s="185"/>
      <c r="N241" s="185"/>
      <c r="O241" s="185"/>
      <c r="P241" s="185"/>
      <c r="Q241" s="185"/>
      <c r="R241" s="185"/>
      <c r="S241" s="185"/>
      <c r="T241" s="185"/>
      <c r="U241" s="185"/>
      <c r="V241" s="185"/>
      <c r="W241" s="185"/>
      <c r="X241" s="185"/>
      <c r="Y241" s="185"/>
      <c r="Z241" s="185"/>
    </row>
    <row r="242" spans="1:26" x14ac:dyDescent="0.25">
      <c r="A242" s="41"/>
      <c r="B242" s="66" t="s">
        <v>86</v>
      </c>
      <c r="C242" s="187" t="s">
        <v>87</v>
      </c>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3"/>
    </row>
    <row r="243" spans="1:26" x14ac:dyDescent="0.25">
      <c r="A243" s="41"/>
      <c r="B243" s="194" t="s">
        <v>2</v>
      </c>
      <c r="C243" s="55">
        <v>0</v>
      </c>
      <c r="D243" s="55">
        <v>4.1666666666666664E-2</v>
      </c>
      <c r="E243" s="55">
        <v>8.3333333333333329E-2</v>
      </c>
      <c r="F243" s="55">
        <v>0.125</v>
      </c>
      <c r="G243" s="55">
        <v>0.16666666666666666</v>
      </c>
      <c r="H243" s="55">
        <v>0.20833333333333334</v>
      </c>
      <c r="I243" s="55">
        <v>0.25</v>
      </c>
      <c r="J243" s="55">
        <v>0.29166666666666669</v>
      </c>
      <c r="K243" s="55">
        <v>0.33333333333333331</v>
      </c>
      <c r="L243" s="55">
        <v>0.375</v>
      </c>
      <c r="M243" s="55">
        <v>0.41666666666666669</v>
      </c>
      <c r="N243" s="55">
        <v>0.45833333333333331</v>
      </c>
      <c r="O243" s="55">
        <v>0.5</v>
      </c>
      <c r="P243" s="55">
        <v>0.54166666666666663</v>
      </c>
      <c r="Q243" s="55">
        <v>0.58333333333333337</v>
      </c>
      <c r="R243" s="55">
        <v>0.625</v>
      </c>
      <c r="S243" s="55">
        <v>0.66666666666666663</v>
      </c>
      <c r="T243" s="55">
        <v>0.70833333333333337</v>
      </c>
      <c r="U243" s="55">
        <v>0.75</v>
      </c>
      <c r="V243" s="55">
        <v>0.79166666666666663</v>
      </c>
      <c r="W243" s="55">
        <v>0.83333333333333337</v>
      </c>
      <c r="X243" s="55">
        <v>0.875</v>
      </c>
      <c r="Y243" s="55">
        <v>0.91666666666666663</v>
      </c>
      <c r="Z243" s="55">
        <v>0.95833333333333337</v>
      </c>
    </row>
    <row r="244" spans="1:26" x14ac:dyDescent="0.25">
      <c r="A244" s="41"/>
      <c r="B244" s="186"/>
      <c r="C244" s="100" t="s">
        <v>84</v>
      </c>
      <c r="D244" s="100" t="s">
        <v>84</v>
      </c>
      <c r="E244" s="100" t="s">
        <v>84</v>
      </c>
      <c r="F244" s="100" t="s">
        <v>84</v>
      </c>
      <c r="G244" s="100" t="s">
        <v>84</v>
      </c>
      <c r="H244" s="100" t="s">
        <v>84</v>
      </c>
      <c r="I244" s="100" t="s">
        <v>84</v>
      </c>
      <c r="J244" s="100" t="s">
        <v>84</v>
      </c>
      <c r="K244" s="100" t="s">
        <v>84</v>
      </c>
      <c r="L244" s="100" t="s">
        <v>84</v>
      </c>
      <c r="M244" s="100" t="s">
        <v>84</v>
      </c>
      <c r="N244" s="100" t="s">
        <v>84</v>
      </c>
      <c r="O244" s="100" t="s">
        <v>84</v>
      </c>
      <c r="P244" s="100" t="s">
        <v>84</v>
      </c>
      <c r="Q244" s="100" t="s">
        <v>84</v>
      </c>
      <c r="R244" s="100" t="s">
        <v>84</v>
      </c>
      <c r="S244" s="100" t="s">
        <v>84</v>
      </c>
      <c r="T244" s="100" t="s">
        <v>84</v>
      </c>
      <c r="U244" s="100" t="s">
        <v>84</v>
      </c>
      <c r="V244" s="100" t="s">
        <v>84</v>
      </c>
      <c r="W244" s="100" t="s">
        <v>84</v>
      </c>
      <c r="X244" s="100" t="s">
        <v>84</v>
      </c>
      <c r="Y244" s="100" t="s">
        <v>84</v>
      </c>
      <c r="Z244" s="100" t="s">
        <v>85</v>
      </c>
    </row>
    <row r="245" spans="1:26" x14ac:dyDescent="0.25">
      <c r="A245" s="41"/>
      <c r="B245" s="195"/>
      <c r="C245" s="56">
        <v>4.1666666666666664E-2</v>
      </c>
      <c r="D245" s="56">
        <v>8.3333333333333329E-2</v>
      </c>
      <c r="E245" s="56">
        <v>0.125</v>
      </c>
      <c r="F245" s="56">
        <v>0.16666666666666666</v>
      </c>
      <c r="G245" s="56">
        <v>0.20833333333333334</v>
      </c>
      <c r="H245" s="56">
        <v>0.25</v>
      </c>
      <c r="I245" s="56">
        <v>0.29166666666666669</v>
      </c>
      <c r="J245" s="56">
        <v>0.33333333333333331</v>
      </c>
      <c r="K245" s="56">
        <v>0.375</v>
      </c>
      <c r="L245" s="56">
        <v>0.41666666666666669</v>
      </c>
      <c r="M245" s="56">
        <v>0.45833333333333331</v>
      </c>
      <c r="N245" s="56">
        <v>0.5</v>
      </c>
      <c r="O245" s="56">
        <v>0.54166666666666663</v>
      </c>
      <c r="P245" s="56">
        <v>0.58333333333333337</v>
      </c>
      <c r="Q245" s="56">
        <v>0.625</v>
      </c>
      <c r="R245" s="56">
        <v>0.66666666666666663</v>
      </c>
      <c r="S245" s="56">
        <v>0.70833333333333337</v>
      </c>
      <c r="T245" s="56">
        <v>0.75</v>
      </c>
      <c r="U245" s="56">
        <v>0.79166666666666663</v>
      </c>
      <c r="V245" s="56">
        <v>0.83333333333333337</v>
      </c>
      <c r="W245" s="56">
        <v>0.875</v>
      </c>
      <c r="X245" s="56">
        <v>0.91666666666666663</v>
      </c>
      <c r="Y245" s="56">
        <v>0.95833333333333337</v>
      </c>
      <c r="Z245" s="56">
        <v>0</v>
      </c>
    </row>
    <row r="246" spans="1:26" x14ac:dyDescent="0.25">
      <c r="A246" s="41"/>
      <c r="B246" s="84">
        <v>1</v>
      </c>
      <c r="C246" s="69">
        <v>809.85</v>
      </c>
      <c r="D246" s="69">
        <v>808.26</v>
      </c>
      <c r="E246" s="69">
        <v>793.58</v>
      </c>
      <c r="F246" s="69">
        <v>794.31</v>
      </c>
      <c r="G246" s="69">
        <v>792.7</v>
      </c>
      <c r="H246" s="69">
        <v>792.95</v>
      </c>
      <c r="I246" s="69">
        <v>789.19</v>
      </c>
      <c r="J246" s="69">
        <v>792.95</v>
      </c>
      <c r="K246" s="69">
        <v>793.62</v>
      </c>
      <c r="L246" s="69">
        <v>793.07</v>
      </c>
      <c r="M246" s="69">
        <v>796.36</v>
      </c>
      <c r="N246" s="69">
        <v>792.71</v>
      </c>
      <c r="O246" s="69">
        <v>792.47</v>
      </c>
      <c r="P246" s="69">
        <v>791.32</v>
      </c>
      <c r="Q246" s="69">
        <v>793.55</v>
      </c>
      <c r="R246" s="69">
        <v>796.61</v>
      </c>
      <c r="S246" s="69">
        <v>796.68</v>
      </c>
      <c r="T246" s="69">
        <v>800.02</v>
      </c>
      <c r="U246" s="69">
        <v>798.71</v>
      </c>
      <c r="V246" s="69">
        <v>794.87</v>
      </c>
      <c r="W246" s="69">
        <v>792.1</v>
      </c>
      <c r="X246" s="69">
        <v>810.48</v>
      </c>
      <c r="Y246" s="69">
        <v>794.34</v>
      </c>
      <c r="Z246" s="69">
        <v>810.01</v>
      </c>
    </row>
    <row r="247" spans="1:26" x14ac:dyDescent="0.25">
      <c r="A247" s="41"/>
      <c r="B247" s="84">
        <v>2</v>
      </c>
      <c r="C247" s="69">
        <v>1474.29</v>
      </c>
      <c r="D247" s="69">
        <v>1474.47</v>
      </c>
      <c r="E247" s="69">
        <v>1478.82</v>
      </c>
      <c r="F247" s="69">
        <v>1494.91</v>
      </c>
      <c r="G247" s="69">
        <v>1490.24</v>
      </c>
      <c r="H247" s="69">
        <v>1488.69</v>
      </c>
      <c r="I247" s="69">
        <v>1494.95</v>
      </c>
      <c r="J247" s="69">
        <v>1483.13</v>
      </c>
      <c r="K247" s="69">
        <v>1493.22</v>
      </c>
      <c r="L247" s="69">
        <v>1490.68</v>
      </c>
      <c r="M247" s="69">
        <v>1494.77</v>
      </c>
      <c r="N247" s="69">
        <v>1500.02</v>
      </c>
      <c r="O247" s="69">
        <v>1494.05</v>
      </c>
      <c r="P247" s="69">
        <v>1470.02</v>
      </c>
      <c r="Q247" s="69">
        <v>1489.89</v>
      </c>
      <c r="R247" s="69">
        <v>1492.39</v>
      </c>
      <c r="S247" s="69">
        <v>1482.5</v>
      </c>
      <c r="T247" s="69">
        <v>1481.7</v>
      </c>
      <c r="U247" s="69">
        <v>1491.83</v>
      </c>
      <c r="V247" s="69">
        <v>1477.66</v>
      </c>
      <c r="W247" s="69">
        <v>1489.77</v>
      </c>
      <c r="X247" s="69">
        <v>1483.35</v>
      </c>
      <c r="Y247" s="69">
        <v>1484.96</v>
      </c>
      <c r="Z247" s="69">
        <v>1478.54</v>
      </c>
    </row>
    <row r="248" spans="1:26" x14ac:dyDescent="0.25">
      <c r="A248" s="41"/>
      <c r="B248" s="84">
        <v>3</v>
      </c>
      <c r="C248" s="69">
        <v>1426.75</v>
      </c>
      <c r="D248" s="69">
        <v>1447.12</v>
      </c>
      <c r="E248" s="69">
        <v>1456.99</v>
      </c>
      <c r="F248" s="69">
        <v>1461.22</v>
      </c>
      <c r="G248" s="69">
        <v>1466.96</v>
      </c>
      <c r="H248" s="69">
        <v>1467.76</v>
      </c>
      <c r="I248" s="69">
        <v>1464</v>
      </c>
      <c r="J248" s="69">
        <v>1462.48</v>
      </c>
      <c r="K248" s="69">
        <v>1465.59</v>
      </c>
      <c r="L248" s="69">
        <v>1473.78</v>
      </c>
      <c r="M248" s="69">
        <v>1478.15</v>
      </c>
      <c r="N248" s="69">
        <v>1469.74</v>
      </c>
      <c r="O248" s="69">
        <v>1467.3</v>
      </c>
      <c r="P248" s="69">
        <v>1452</v>
      </c>
      <c r="Q248" s="69">
        <v>1456.33</v>
      </c>
      <c r="R248" s="69">
        <v>1470.61</v>
      </c>
      <c r="S248" s="69">
        <v>1466.63</v>
      </c>
      <c r="T248" s="69">
        <v>1467.63</v>
      </c>
      <c r="U248" s="69">
        <v>1467.72</v>
      </c>
      <c r="V248" s="69">
        <v>1449.91</v>
      </c>
      <c r="W248" s="69">
        <v>1454.74</v>
      </c>
      <c r="X248" s="69">
        <v>1452.95</v>
      </c>
      <c r="Y248" s="69">
        <v>1456.74</v>
      </c>
      <c r="Z248" s="69">
        <v>1455.55</v>
      </c>
    </row>
    <row r="249" spans="1:26" x14ac:dyDescent="0.25">
      <c r="A249" s="41"/>
      <c r="B249" s="84">
        <v>4</v>
      </c>
      <c r="C249" s="69">
        <v>1508.46</v>
      </c>
      <c r="D249" s="69">
        <v>1489.64</v>
      </c>
      <c r="E249" s="69">
        <v>1508</v>
      </c>
      <c r="F249" s="69">
        <v>1517.89</v>
      </c>
      <c r="G249" s="69">
        <v>1518.64</v>
      </c>
      <c r="H249" s="69">
        <v>1522.12</v>
      </c>
      <c r="I249" s="69">
        <v>1517.35</v>
      </c>
      <c r="J249" s="69">
        <v>1509.42</v>
      </c>
      <c r="K249" s="69">
        <v>1516.43</v>
      </c>
      <c r="L249" s="69">
        <v>1517.79</v>
      </c>
      <c r="M249" s="69">
        <v>1525.46</v>
      </c>
      <c r="N249" s="69">
        <v>1516.11</v>
      </c>
      <c r="O249" s="69">
        <v>1516.53</v>
      </c>
      <c r="P249" s="69">
        <v>1497.86</v>
      </c>
      <c r="Q249" s="69">
        <v>1510.38</v>
      </c>
      <c r="R249" s="69">
        <v>1517.71</v>
      </c>
      <c r="S249" s="69">
        <v>1521.17</v>
      </c>
      <c r="T249" s="69">
        <v>1530.11</v>
      </c>
      <c r="U249" s="69">
        <v>1521.49</v>
      </c>
      <c r="V249" s="69">
        <v>1498.24</v>
      </c>
      <c r="W249" s="69">
        <v>1514.83</v>
      </c>
      <c r="X249" s="69">
        <v>1504.86</v>
      </c>
      <c r="Y249" s="69">
        <v>1498.46</v>
      </c>
      <c r="Z249" s="69">
        <v>1498.34</v>
      </c>
    </row>
    <row r="250" spans="1:26" x14ac:dyDescent="0.25">
      <c r="A250" s="41"/>
      <c r="B250" s="84">
        <v>5</v>
      </c>
      <c r="C250" s="69">
        <v>1344.46</v>
      </c>
      <c r="D250" s="69">
        <v>1323.89</v>
      </c>
      <c r="E250" s="69">
        <v>1355.45</v>
      </c>
      <c r="F250" s="69">
        <v>1353.84</v>
      </c>
      <c r="G250" s="69">
        <v>1364.69</v>
      </c>
      <c r="H250" s="69">
        <v>1365.72</v>
      </c>
      <c r="I250" s="69">
        <v>1359.24</v>
      </c>
      <c r="J250" s="69">
        <v>1354.91</v>
      </c>
      <c r="K250" s="69">
        <v>1360.32</v>
      </c>
      <c r="L250" s="69">
        <v>1362.31</v>
      </c>
      <c r="M250" s="69">
        <v>1359.1</v>
      </c>
      <c r="N250" s="69">
        <v>1360.63</v>
      </c>
      <c r="O250" s="69">
        <v>1362.33</v>
      </c>
      <c r="P250" s="69">
        <v>1350.92</v>
      </c>
      <c r="Q250" s="69">
        <v>1362.76</v>
      </c>
      <c r="R250" s="69">
        <v>1372.31</v>
      </c>
      <c r="S250" s="69">
        <v>1370.32</v>
      </c>
      <c r="T250" s="69">
        <v>1370.01</v>
      </c>
      <c r="U250" s="69">
        <v>1365.3</v>
      </c>
      <c r="V250" s="69">
        <v>1357.98</v>
      </c>
      <c r="W250" s="69">
        <v>1361.24</v>
      </c>
      <c r="X250" s="69">
        <v>1357.21</v>
      </c>
      <c r="Y250" s="69">
        <v>1360.45</v>
      </c>
      <c r="Z250" s="69">
        <v>1360.6</v>
      </c>
    </row>
    <row r="251" spans="1:26" x14ac:dyDescent="0.25">
      <c r="A251" s="41"/>
      <c r="B251" s="84">
        <v>6</v>
      </c>
      <c r="C251" s="69">
        <v>1449.71</v>
      </c>
      <c r="D251" s="69">
        <v>1430.96</v>
      </c>
      <c r="E251" s="69">
        <v>1446.45</v>
      </c>
      <c r="F251" s="69">
        <v>1458</v>
      </c>
      <c r="G251" s="69">
        <v>1461.91</v>
      </c>
      <c r="H251" s="69">
        <v>1462.34</v>
      </c>
      <c r="I251" s="69">
        <v>1454.46</v>
      </c>
      <c r="J251" s="69">
        <v>1447.86</v>
      </c>
      <c r="K251" s="69">
        <v>1456.21</v>
      </c>
      <c r="L251" s="69">
        <v>1461.1</v>
      </c>
      <c r="M251" s="69">
        <v>1464.66</v>
      </c>
      <c r="N251" s="69">
        <v>1461.21</v>
      </c>
      <c r="O251" s="69">
        <v>1455.88</v>
      </c>
      <c r="P251" s="69">
        <v>1442.19</v>
      </c>
      <c r="Q251" s="69">
        <v>1455.67</v>
      </c>
      <c r="R251" s="69">
        <v>1471.81</v>
      </c>
      <c r="S251" s="69">
        <v>1468.05</v>
      </c>
      <c r="T251" s="69">
        <v>1468.97</v>
      </c>
      <c r="U251" s="69">
        <v>1462.14</v>
      </c>
      <c r="V251" s="69">
        <v>1455.58</v>
      </c>
      <c r="W251" s="69">
        <v>1462.12</v>
      </c>
      <c r="X251" s="69">
        <v>1454.29</v>
      </c>
      <c r="Y251" s="69">
        <v>1457.44</v>
      </c>
      <c r="Z251" s="69">
        <v>1444.25</v>
      </c>
    </row>
    <row r="252" spans="1:26" x14ac:dyDescent="0.25">
      <c r="A252" s="41"/>
      <c r="B252" s="84">
        <v>7</v>
      </c>
      <c r="C252" s="69">
        <v>1525.38</v>
      </c>
      <c r="D252" s="69">
        <v>1511.93</v>
      </c>
      <c r="E252" s="69">
        <v>1532.01</v>
      </c>
      <c r="F252" s="69">
        <v>1541.93</v>
      </c>
      <c r="G252" s="69">
        <v>1549.04</v>
      </c>
      <c r="H252" s="69">
        <v>1546.28</v>
      </c>
      <c r="I252" s="69">
        <v>1552.56</v>
      </c>
      <c r="J252" s="69">
        <v>1541.08</v>
      </c>
      <c r="K252" s="69">
        <v>1552.91</v>
      </c>
      <c r="L252" s="69">
        <v>1553.29</v>
      </c>
      <c r="M252" s="69">
        <v>1560.26</v>
      </c>
      <c r="N252" s="69">
        <v>1562.02</v>
      </c>
      <c r="O252" s="69">
        <v>1559.61</v>
      </c>
      <c r="P252" s="69">
        <v>1536.14</v>
      </c>
      <c r="Q252" s="69">
        <v>1539.69</v>
      </c>
      <c r="R252" s="69">
        <v>1555.78</v>
      </c>
      <c r="S252" s="69">
        <v>1555.36</v>
      </c>
      <c r="T252" s="69">
        <v>1558.72</v>
      </c>
      <c r="U252" s="69">
        <v>1556.11</v>
      </c>
      <c r="V252" s="69">
        <v>1541.2</v>
      </c>
      <c r="W252" s="69">
        <v>1538.96</v>
      </c>
      <c r="X252" s="69">
        <v>1532.3</v>
      </c>
      <c r="Y252" s="69">
        <v>1532.74</v>
      </c>
      <c r="Z252" s="69">
        <v>1481.66</v>
      </c>
    </row>
    <row r="253" spans="1:26" x14ac:dyDescent="0.25">
      <c r="A253" s="41"/>
      <c r="B253" s="84">
        <v>8</v>
      </c>
      <c r="C253" s="69">
        <v>1443.73</v>
      </c>
      <c r="D253" s="69">
        <v>1422.53</v>
      </c>
      <c r="E253" s="69">
        <v>1434.5</v>
      </c>
      <c r="F253" s="69">
        <v>1455.67</v>
      </c>
      <c r="G253" s="69">
        <v>1459.33</v>
      </c>
      <c r="H253" s="69">
        <v>1455.42</v>
      </c>
      <c r="I253" s="69">
        <v>1458.03</v>
      </c>
      <c r="J253" s="69">
        <v>1451.51</v>
      </c>
      <c r="K253" s="69">
        <v>1463.07</v>
      </c>
      <c r="L253" s="69">
        <v>1471.32</v>
      </c>
      <c r="M253" s="69">
        <v>1465.68</v>
      </c>
      <c r="N253" s="69">
        <v>1455.1</v>
      </c>
      <c r="O253" s="69">
        <v>1462.61</v>
      </c>
      <c r="P253" s="69">
        <v>1445.07</v>
      </c>
      <c r="Q253" s="69">
        <v>1454.48</v>
      </c>
      <c r="R253" s="69">
        <v>1475.16</v>
      </c>
      <c r="S253" s="69">
        <v>1471.91</v>
      </c>
      <c r="T253" s="69">
        <v>1455.92</v>
      </c>
      <c r="U253" s="69">
        <v>1454.89</v>
      </c>
      <c r="V253" s="69">
        <v>1444.93</v>
      </c>
      <c r="W253" s="69">
        <v>1448.01</v>
      </c>
      <c r="X253" s="69">
        <v>1442.53</v>
      </c>
      <c r="Y253" s="69">
        <v>1440.97</v>
      </c>
      <c r="Z253" s="69">
        <v>1446.89</v>
      </c>
    </row>
    <row r="254" spans="1:26" x14ac:dyDescent="0.25">
      <c r="A254" s="41"/>
      <c r="B254" s="84">
        <v>9</v>
      </c>
      <c r="C254" s="69">
        <v>1503.97</v>
      </c>
      <c r="D254" s="69">
        <v>1502.68</v>
      </c>
      <c r="E254" s="69">
        <v>1500.17</v>
      </c>
      <c r="F254" s="69">
        <v>1514.31</v>
      </c>
      <c r="G254" s="69">
        <v>1531.9</v>
      </c>
      <c r="H254" s="69">
        <v>1540.49</v>
      </c>
      <c r="I254" s="69">
        <v>1539.31</v>
      </c>
      <c r="J254" s="69">
        <v>1528.17</v>
      </c>
      <c r="K254" s="69">
        <v>1533.73</v>
      </c>
      <c r="L254" s="69">
        <v>1540.4</v>
      </c>
      <c r="M254" s="69">
        <v>1537.51</v>
      </c>
      <c r="N254" s="69">
        <v>1536.77</v>
      </c>
      <c r="O254" s="69">
        <v>1527.53</v>
      </c>
      <c r="P254" s="69">
        <v>1506.69</v>
      </c>
      <c r="Q254" s="69">
        <v>1522.1</v>
      </c>
      <c r="R254" s="69">
        <v>1530.97</v>
      </c>
      <c r="S254" s="69">
        <v>1531.66</v>
      </c>
      <c r="T254" s="69">
        <v>1534.84</v>
      </c>
      <c r="U254" s="69">
        <v>1527.15</v>
      </c>
      <c r="V254" s="69">
        <v>1514.68</v>
      </c>
      <c r="W254" s="69">
        <v>1523.35</v>
      </c>
      <c r="X254" s="69">
        <v>1521.36</v>
      </c>
      <c r="Y254" s="69">
        <v>1523.79</v>
      </c>
      <c r="Z254" s="69">
        <v>1514.21</v>
      </c>
    </row>
    <row r="255" spans="1:26" x14ac:dyDescent="0.25">
      <c r="A255" s="41"/>
      <c r="B255" s="84">
        <v>10</v>
      </c>
      <c r="C255" s="69">
        <v>1274.78</v>
      </c>
      <c r="D255" s="69">
        <v>1268.93</v>
      </c>
      <c r="E255" s="69">
        <v>1279.33</v>
      </c>
      <c r="F255" s="69">
        <v>1285.43</v>
      </c>
      <c r="G255" s="69">
        <v>1286.82</v>
      </c>
      <c r="H255" s="69">
        <v>1285.02</v>
      </c>
      <c r="I255" s="69">
        <v>1284.1099999999999</v>
      </c>
      <c r="J255" s="69">
        <v>1290.56</v>
      </c>
      <c r="K255" s="69">
        <v>1283.8699999999999</v>
      </c>
      <c r="L255" s="69">
        <v>1290.3499999999999</v>
      </c>
      <c r="M255" s="69">
        <v>1292.07</v>
      </c>
      <c r="N255" s="69">
        <v>1288.68</v>
      </c>
      <c r="O255" s="69">
        <v>1281.3900000000001</v>
      </c>
      <c r="P255" s="69">
        <v>1268.94</v>
      </c>
      <c r="Q255" s="69">
        <v>1280.8</v>
      </c>
      <c r="R255" s="69">
        <v>1286.82</v>
      </c>
      <c r="S255" s="69">
        <v>1279.8499999999999</v>
      </c>
      <c r="T255" s="69">
        <v>1285.54</v>
      </c>
      <c r="U255" s="69">
        <v>1283.3399999999999</v>
      </c>
      <c r="V255" s="69">
        <v>1274.18</v>
      </c>
      <c r="W255" s="69">
        <v>1275.5999999999999</v>
      </c>
      <c r="X255" s="69">
        <v>1271.96</v>
      </c>
      <c r="Y255" s="69">
        <v>1268.6300000000001</v>
      </c>
      <c r="Z255" s="69">
        <v>1269.69</v>
      </c>
    </row>
    <row r="256" spans="1:26" x14ac:dyDescent="0.25">
      <c r="A256" s="41"/>
      <c r="B256" s="84">
        <v>11</v>
      </c>
      <c r="C256" s="69">
        <v>1472.34</v>
      </c>
      <c r="D256" s="69">
        <v>1459.63</v>
      </c>
      <c r="E256" s="69">
        <v>1499.96</v>
      </c>
      <c r="F256" s="69">
        <v>1487.5</v>
      </c>
      <c r="G256" s="69">
        <v>1503.65</v>
      </c>
      <c r="H256" s="69">
        <v>1516.54</v>
      </c>
      <c r="I256" s="69">
        <v>1504.57</v>
      </c>
      <c r="J256" s="69">
        <v>1503.39</v>
      </c>
      <c r="K256" s="69">
        <v>1511.79</v>
      </c>
      <c r="L256" s="69">
        <v>1510.38</v>
      </c>
      <c r="M256" s="69">
        <v>1511.34</v>
      </c>
      <c r="N256" s="69">
        <v>1507.99</v>
      </c>
      <c r="O256" s="69">
        <v>1512.13</v>
      </c>
      <c r="P256" s="69">
        <v>1495.57</v>
      </c>
      <c r="Q256" s="69">
        <v>1509.36</v>
      </c>
      <c r="R256" s="69">
        <v>1513.96</v>
      </c>
      <c r="S256" s="69">
        <v>1516.45</v>
      </c>
      <c r="T256" s="69">
        <v>1514.76</v>
      </c>
      <c r="U256" s="69">
        <v>1508.18</v>
      </c>
      <c r="V256" s="69">
        <v>1498.53</v>
      </c>
      <c r="W256" s="69">
        <v>1507.14</v>
      </c>
      <c r="X256" s="69">
        <v>1505.06</v>
      </c>
      <c r="Y256" s="69">
        <v>1501.66</v>
      </c>
      <c r="Z256" s="69">
        <v>1478.48</v>
      </c>
    </row>
    <row r="257" spans="1:26" x14ac:dyDescent="0.25">
      <c r="A257" s="41"/>
      <c r="B257" s="84">
        <v>12</v>
      </c>
      <c r="C257" s="69">
        <v>1284.33</v>
      </c>
      <c r="D257" s="69">
        <v>1279.1400000000001</v>
      </c>
      <c r="E257" s="69">
        <v>1293.83</v>
      </c>
      <c r="F257" s="69">
        <v>1299.31</v>
      </c>
      <c r="G257" s="69">
        <v>1297.0899999999999</v>
      </c>
      <c r="H257" s="69">
        <v>1302.72</v>
      </c>
      <c r="I257" s="69">
        <v>1303.71</v>
      </c>
      <c r="J257" s="69">
        <v>1299.3599999999999</v>
      </c>
      <c r="K257" s="69">
        <v>1308.56</v>
      </c>
      <c r="L257" s="69">
        <v>1305.57</v>
      </c>
      <c r="M257" s="69">
        <v>1304.8399999999999</v>
      </c>
      <c r="N257" s="69">
        <v>1308</v>
      </c>
      <c r="O257" s="69">
        <v>1301.2</v>
      </c>
      <c r="P257" s="69">
        <v>1289.03</v>
      </c>
      <c r="Q257" s="69">
        <v>1292.8599999999999</v>
      </c>
      <c r="R257" s="69">
        <v>1306.79</v>
      </c>
      <c r="S257" s="69">
        <v>1303.8499999999999</v>
      </c>
      <c r="T257" s="69">
        <v>1304.3599999999999</v>
      </c>
      <c r="U257" s="69">
        <v>1301.04</v>
      </c>
      <c r="V257" s="69">
        <v>1295.06</v>
      </c>
      <c r="W257" s="69">
        <v>1292.3800000000001</v>
      </c>
      <c r="X257" s="69">
        <v>1294.8900000000001</v>
      </c>
      <c r="Y257" s="69">
        <v>1290.56</v>
      </c>
      <c r="Z257" s="69">
        <v>1286.1500000000001</v>
      </c>
    </row>
    <row r="258" spans="1:26" x14ac:dyDescent="0.25">
      <c r="A258" s="41"/>
      <c r="B258" s="84">
        <v>13</v>
      </c>
      <c r="C258" s="69">
        <v>1403.85</v>
      </c>
      <c r="D258" s="69">
        <v>1398.49</v>
      </c>
      <c r="E258" s="69">
        <v>1410.85</v>
      </c>
      <c r="F258" s="69">
        <v>1419.44</v>
      </c>
      <c r="G258" s="69">
        <v>1417.47</v>
      </c>
      <c r="H258" s="69">
        <v>1422.12</v>
      </c>
      <c r="I258" s="69">
        <v>1432.11</v>
      </c>
      <c r="J258" s="69">
        <v>1416.48</v>
      </c>
      <c r="K258" s="69">
        <v>1423.76</v>
      </c>
      <c r="L258" s="69">
        <v>1425.09</v>
      </c>
      <c r="M258" s="69">
        <v>1427.3</v>
      </c>
      <c r="N258" s="69">
        <v>1427.52</v>
      </c>
      <c r="O258" s="69">
        <v>1415.61</v>
      </c>
      <c r="P258" s="69">
        <v>1405.12</v>
      </c>
      <c r="Q258" s="69">
        <v>1413.43</v>
      </c>
      <c r="R258" s="69">
        <v>1425.62</v>
      </c>
      <c r="S258" s="69">
        <v>1418.08</v>
      </c>
      <c r="T258" s="69">
        <v>1420.58</v>
      </c>
      <c r="U258" s="69">
        <v>1414.88</v>
      </c>
      <c r="V258" s="69">
        <v>1414.9</v>
      </c>
      <c r="W258" s="69">
        <v>1410.46</v>
      </c>
      <c r="X258" s="69">
        <v>1413.97</v>
      </c>
      <c r="Y258" s="69">
        <v>1406.76</v>
      </c>
      <c r="Z258" s="69">
        <v>1405.85</v>
      </c>
    </row>
    <row r="259" spans="1:26" x14ac:dyDescent="0.25">
      <c r="A259" s="41"/>
      <c r="B259" s="84">
        <v>14</v>
      </c>
      <c r="C259" s="69">
        <v>1185.49</v>
      </c>
      <c r="D259" s="69">
        <v>1185.67</v>
      </c>
      <c r="E259" s="69">
        <v>1190.5899999999999</v>
      </c>
      <c r="F259" s="69">
        <v>1204.43</v>
      </c>
      <c r="G259" s="69">
        <v>1199.46</v>
      </c>
      <c r="H259" s="69">
        <v>1204.55</v>
      </c>
      <c r="I259" s="69">
        <v>1203.01</v>
      </c>
      <c r="J259" s="69">
        <v>1194.6199999999999</v>
      </c>
      <c r="K259" s="69">
        <v>1200.83</v>
      </c>
      <c r="L259" s="69">
        <v>1203.3900000000001</v>
      </c>
      <c r="M259" s="69">
        <v>1206.43</v>
      </c>
      <c r="N259" s="69">
        <v>1200.0999999999999</v>
      </c>
      <c r="O259" s="69">
        <v>1192.0899999999999</v>
      </c>
      <c r="P259" s="69">
        <v>1184.9100000000001</v>
      </c>
      <c r="Q259" s="69">
        <v>1189.94</v>
      </c>
      <c r="R259" s="69">
        <v>1198.8599999999999</v>
      </c>
      <c r="S259" s="69">
        <v>1196.8699999999999</v>
      </c>
      <c r="T259" s="69">
        <v>1203.79</v>
      </c>
      <c r="U259" s="69">
        <v>1197.17</v>
      </c>
      <c r="V259" s="69">
        <v>1186.56</v>
      </c>
      <c r="W259" s="69">
        <v>1188.45</v>
      </c>
      <c r="X259" s="69">
        <v>1191.74</v>
      </c>
      <c r="Y259" s="69">
        <v>1189.58</v>
      </c>
      <c r="Z259" s="69">
        <v>1187.83</v>
      </c>
    </row>
    <row r="260" spans="1:26" x14ac:dyDescent="0.25">
      <c r="A260" s="41"/>
      <c r="B260" s="84">
        <v>15</v>
      </c>
      <c r="C260" s="69">
        <v>1392.02</v>
      </c>
      <c r="D260" s="69">
        <v>1394.56</v>
      </c>
      <c r="E260" s="69">
        <v>1411.35</v>
      </c>
      <c r="F260" s="69">
        <v>1418.79</v>
      </c>
      <c r="G260" s="69">
        <v>1422.4</v>
      </c>
      <c r="H260" s="69">
        <v>1421.46</v>
      </c>
      <c r="I260" s="69">
        <v>1417.42</v>
      </c>
      <c r="J260" s="69">
        <v>1408.23</v>
      </c>
      <c r="K260" s="69">
        <v>1410.22</v>
      </c>
      <c r="L260" s="69">
        <v>1415.86</v>
      </c>
      <c r="M260" s="69">
        <v>1425.56</v>
      </c>
      <c r="N260" s="69">
        <v>1426.92</v>
      </c>
      <c r="O260" s="69">
        <v>1415.65</v>
      </c>
      <c r="P260" s="69">
        <v>1399.1</v>
      </c>
      <c r="Q260" s="69">
        <v>1425.16</v>
      </c>
      <c r="R260" s="69">
        <v>1425.39</v>
      </c>
      <c r="S260" s="69">
        <v>1422.57</v>
      </c>
      <c r="T260" s="69">
        <v>1434.55</v>
      </c>
      <c r="U260" s="69">
        <v>1421.43</v>
      </c>
      <c r="V260" s="69">
        <v>1403.93</v>
      </c>
      <c r="W260" s="69">
        <v>1411.74</v>
      </c>
      <c r="X260" s="69">
        <v>1408.84</v>
      </c>
      <c r="Y260" s="69">
        <v>1410.44</v>
      </c>
      <c r="Z260" s="69">
        <v>1409.93</v>
      </c>
    </row>
    <row r="261" spans="1:26" x14ac:dyDescent="0.25">
      <c r="A261" s="41"/>
      <c r="B261" s="68">
        <v>16</v>
      </c>
      <c r="C261" s="69">
        <v>1556.46</v>
      </c>
      <c r="D261" s="69">
        <v>1553.05</v>
      </c>
      <c r="E261" s="69">
        <v>1575.65</v>
      </c>
      <c r="F261" s="69">
        <v>1581.07</v>
      </c>
      <c r="G261" s="69">
        <v>1543.73</v>
      </c>
      <c r="H261" s="69">
        <v>1584.49</v>
      </c>
      <c r="I261" s="69">
        <v>1582.51</v>
      </c>
      <c r="J261" s="69">
        <v>1578.47</v>
      </c>
      <c r="K261" s="69">
        <v>1583.38</v>
      </c>
      <c r="L261" s="69">
        <v>1591.38</v>
      </c>
      <c r="M261" s="69">
        <v>1583.03</v>
      </c>
      <c r="N261" s="69">
        <v>1587.7</v>
      </c>
      <c r="O261" s="69">
        <v>1579.09</v>
      </c>
      <c r="P261" s="69">
        <v>1555.64</v>
      </c>
      <c r="Q261" s="69">
        <v>1576.64</v>
      </c>
      <c r="R261" s="69">
        <v>1583.46</v>
      </c>
      <c r="S261" s="69">
        <v>1585.96</v>
      </c>
      <c r="T261" s="69">
        <v>1591.9</v>
      </c>
      <c r="U261" s="69">
        <v>1582.46</v>
      </c>
      <c r="V261" s="69">
        <v>1569.53</v>
      </c>
      <c r="W261" s="69">
        <v>1573.1</v>
      </c>
      <c r="X261" s="69">
        <v>1571.67</v>
      </c>
      <c r="Y261" s="69">
        <v>1569.77</v>
      </c>
      <c r="Z261" s="69">
        <v>1557.01</v>
      </c>
    </row>
    <row r="262" spans="1:26" x14ac:dyDescent="0.25">
      <c r="A262" s="41"/>
      <c r="B262" s="68">
        <v>17</v>
      </c>
      <c r="C262" s="69">
        <v>1076.28</v>
      </c>
      <c r="D262" s="69">
        <v>1074.6500000000001</v>
      </c>
      <c r="E262" s="69">
        <v>1082.08</v>
      </c>
      <c r="F262" s="69">
        <v>1081.54</v>
      </c>
      <c r="G262" s="69">
        <v>1083.24</v>
      </c>
      <c r="H262" s="69">
        <v>1083.19</v>
      </c>
      <c r="I262" s="69">
        <v>1081.72</v>
      </c>
      <c r="J262" s="69">
        <v>1084.1300000000001</v>
      </c>
      <c r="K262" s="69">
        <v>1085.3</v>
      </c>
      <c r="L262" s="69">
        <v>1086.3599999999999</v>
      </c>
      <c r="M262" s="69">
        <v>1085.69</v>
      </c>
      <c r="N262" s="69">
        <v>1086.07</v>
      </c>
      <c r="O262" s="69">
        <v>1079.77</v>
      </c>
      <c r="P262" s="69">
        <v>1069.08</v>
      </c>
      <c r="Q262" s="69">
        <v>1079.6300000000001</v>
      </c>
      <c r="R262" s="69">
        <v>1080.94</v>
      </c>
      <c r="S262" s="69">
        <v>1086.8499999999999</v>
      </c>
      <c r="T262" s="69">
        <v>1084.75</v>
      </c>
      <c r="U262" s="69">
        <v>1083.07</v>
      </c>
      <c r="V262" s="69">
        <v>1075.47</v>
      </c>
      <c r="W262" s="69">
        <v>1080.49</v>
      </c>
      <c r="X262" s="69">
        <v>1077.29</v>
      </c>
      <c r="Y262" s="69">
        <v>1076.1500000000001</v>
      </c>
      <c r="Z262" s="69">
        <v>1074.4000000000001</v>
      </c>
    </row>
    <row r="263" spans="1:26" x14ac:dyDescent="0.25">
      <c r="A263" s="41"/>
      <c r="B263" s="68">
        <v>18</v>
      </c>
      <c r="C263" s="69">
        <v>1202.03</v>
      </c>
      <c r="D263" s="69">
        <v>1194.73</v>
      </c>
      <c r="E263" s="69">
        <v>1205.51</v>
      </c>
      <c r="F263" s="69">
        <v>1205.1500000000001</v>
      </c>
      <c r="G263" s="69">
        <v>1207.33</v>
      </c>
      <c r="H263" s="69">
        <v>1208.6600000000001</v>
      </c>
      <c r="I263" s="69">
        <v>1205.1500000000001</v>
      </c>
      <c r="J263" s="69">
        <v>1207.5999999999999</v>
      </c>
      <c r="K263" s="69">
        <v>1206.68</v>
      </c>
      <c r="L263" s="69">
        <v>1209.78</v>
      </c>
      <c r="M263" s="69">
        <v>1207</v>
      </c>
      <c r="N263" s="69">
        <v>1207.96</v>
      </c>
      <c r="O263" s="69">
        <v>1204.1400000000001</v>
      </c>
      <c r="P263" s="69">
        <v>1191.17</v>
      </c>
      <c r="Q263" s="69">
        <v>1201.56</v>
      </c>
      <c r="R263" s="69">
        <v>1198.6500000000001</v>
      </c>
      <c r="S263" s="69">
        <v>1199.93</v>
      </c>
      <c r="T263" s="69">
        <v>1200.69</v>
      </c>
      <c r="U263" s="69">
        <v>1197.68</v>
      </c>
      <c r="V263" s="69">
        <v>1188.8499999999999</v>
      </c>
      <c r="W263" s="69">
        <v>1197.3</v>
      </c>
      <c r="X263" s="69">
        <v>1196.92</v>
      </c>
      <c r="Y263" s="69">
        <v>1193.1400000000001</v>
      </c>
      <c r="Z263" s="69">
        <v>1192.42</v>
      </c>
    </row>
    <row r="264" spans="1:26" x14ac:dyDescent="0.25">
      <c r="A264" s="41"/>
      <c r="B264" s="68">
        <v>19</v>
      </c>
      <c r="C264" s="69">
        <v>1359.44</v>
      </c>
      <c r="D264" s="69">
        <v>1351.74</v>
      </c>
      <c r="E264" s="69">
        <v>1376.88</v>
      </c>
      <c r="F264" s="69">
        <v>1388.35</v>
      </c>
      <c r="G264" s="69">
        <v>1385.73</v>
      </c>
      <c r="H264" s="69">
        <v>1386.58</v>
      </c>
      <c r="I264" s="69">
        <v>1384.16</v>
      </c>
      <c r="J264" s="69">
        <v>1391.15</v>
      </c>
      <c r="K264" s="69">
        <v>1385.91</v>
      </c>
      <c r="L264" s="69">
        <v>1394.18</v>
      </c>
      <c r="M264" s="69">
        <v>1390.21</v>
      </c>
      <c r="N264" s="69">
        <v>1390.09</v>
      </c>
      <c r="O264" s="69">
        <v>1384.67</v>
      </c>
      <c r="P264" s="69">
        <v>1372.07</v>
      </c>
      <c r="Q264" s="69">
        <v>1385.29</v>
      </c>
      <c r="R264" s="69">
        <v>1382.75</v>
      </c>
      <c r="S264" s="69">
        <v>1381.14</v>
      </c>
      <c r="T264" s="69">
        <v>1377.99</v>
      </c>
      <c r="U264" s="69">
        <v>1371.17</v>
      </c>
      <c r="V264" s="69">
        <v>1363.34</v>
      </c>
      <c r="W264" s="69">
        <v>1368.53</v>
      </c>
      <c r="X264" s="69">
        <v>1372.28</v>
      </c>
      <c r="Y264" s="69">
        <v>1369.11</v>
      </c>
      <c r="Z264" s="69">
        <v>1367.47</v>
      </c>
    </row>
    <row r="265" spans="1:26" x14ac:dyDescent="0.25">
      <c r="A265" s="41"/>
      <c r="B265" s="68">
        <v>20</v>
      </c>
      <c r="C265" s="69">
        <v>1376.28</v>
      </c>
      <c r="D265" s="69">
        <v>1363.95</v>
      </c>
      <c r="E265" s="69">
        <v>1378.77</v>
      </c>
      <c r="F265" s="69">
        <v>1381.25</v>
      </c>
      <c r="G265" s="69">
        <v>1382.57</v>
      </c>
      <c r="H265" s="69">
        <v>1385.51</v>
      </c>
      <c r="I265" s="69">
        <v>1382.97</v>
      </c>
      <c r="J265" s="69">
        <v>1379.89</v>
      </c>
      <c r="K265" s="69">
        <v>1456.02</v>
      </c>
      <c r="L265" s="69">
        <v>1561.46</v>
      </c>
      <c r="M265" s="69">
        <v>1582.4</v>
      </c>
      <c r="N265" s="69">
        <v>1531.29</v>
      </c>
      <c r="O265" s="69">
        <v>1546.65</v>
      </c>
      <c r="P265" s="69">
        <v>1534.9</v>
      </c>
      <c r="Q265" s="69">
        <v>1548.8</v>
      </c>
      <c r="R265" s="69">
        <v>1556.16</v>
      </c>
      <c r="S265" s="69">
        <v>1598.48</v>
      </c>
      <c r="T265" s="69">
        <v>1462.48</v>
      </c>
      <c r="U265" s="69">
        <v>1381.18</v>
      </c>
      <c r="V265" s="69">
        <v>1376.19</v>
      </c>
      <c r="W265" s="69">
        <v>1383.67</v>
      </c>
      <c r="X265" s="69">
        <v>1384.5</v>
      </c>
      <c r="Y265" s="69">
        <v>1383.32</v>
      </c>
      <c r="Z265" s="69">
        <v>1383.57</v>
      </c>
    </row>
    <row r="266" spans="1:26" x14ac:dyDescent="0.25">
      <c r="A266" s="41"/>
      <c r="B266" s="68">
        <v>21</v>
      </c>
      <c r="C266" s="69">
        <v>1311.73</v>
      </c>
      <c r="D266" s="69">
        <v>1314.3</v>
      </c>
      <c r="E266" s="69">
        <v>1319.35</v>
      </c>
      <c r="F266" s="69">
        <v>1348.29</v>
      </c>
      <c r="G266" s="69">
        <v>1339.82</v>
      </c>
      <c r="H266" s="69">
        <v>1346.58</v>
      </c>
      <c r="I266" s="69">
        <v>1342.62</v>
      </c>
      <c r="J266" s="69">
        <v>1342.14</v>
      </c>
      <c r="K266" s="69">
        <v>1344.3</v>
      </c>
      <c r="L266" s="69">
        <v>1351.47</v>
      </c>
      <c r="M266" s="69">
        <v>1347.8</v>
      </c>
      <c r="N266" s="69">
        <v>1346.48</v>
      </c>
      <c r="O266" s="69">
        <v>1548.12</v>
      </c>
      <c r="P266" s="69">
        <v>1324.68</v>
      </c>
      <c r="Q266" s="69">
        <v>1331.12</v>
      </c>
      <c r="R266" s="69">
        <v>1341.86</v>
      </c>
      <c r="S266" s="69">
        <v>1558.71</v>
      </c>
      <c r="T266" s="69">
        <v>1499.79</v>
      </c>
      <c r="U266" s="69">
        <v>1336.45</v>
      </c>
      <c r="V266" s="69">
        <v>1333.5</v>
      </c>
      <c r="W266" s="69">
        <v>1337.67</v>
      </c>
      <c r="X266" s="69">
        <v>1337.11</v>
      </c>
      <c r="Y266" s="69">
        <v>1333.26</v>
      </c>
      <c r="Z266" s="69">
        <v>1344.93</v>
      </c>
    </row>
    <row r="267" spans="1:26" x14ac:dyDescent="0.25">
      <c r="A267" s="41"/>
      <c r="B267" s="68">
        <v>22</v>
      </c>
      <c r="C267" s="69">
        <v>1378.27</v>
      </c>
      <c r="D267" s="69">
        <v>1376.25</v>
      </c>
      <c r="E267" s="69">
        <v>1330.87</v>
      </c>
      <c r="F267" s="69">
        <v>1329.09</v>
      </c>
      <c r="G267" s="69">
        <v>1349.83</v>
      </c>
      <c r="H267" s="69">
        <v>1388.43</v>
      </c>
      <c r="I267" s="69">
        <v>1464.3</v>
      </c>
      <c r="J267" s="69">
        <v>1648.49</v>
      </c>
      <c r="K267" s="69">
        <v>1576.59</v>
      </c>
      <c r="L267" s="69">
        <v>1632.52</v>
      </c>
      <c r="M267" s="69">
        <v>1357.16</v>
      </c>
      <c r="N267" s="69">
        <v>1355.66</v>
      </c>
      <c r="O267" s="69">
        <v>1319.93</v>
      </c>
      <c r="P267" s="69">
        <v>1329.94</v>
      </c>
      <c r="Q267" s="69">
        <v>1372.34</v>
      </c>
      <c r="R267" s="69">
        <v>1375.72</v>
      </c>
      <c r="S267" s="69">
        <v>1543.97</v>
      </c>
      <c r="T267" s="69">
        <v>1604.79</v>
      </c>
      <c r="U267" s="69">
        <v>1379.11</v>
      </c>
      <c r="V267" s="69">
        <v>1370.95</v>
      </c>
      <c r="W267" s="69">
        <v>1375.01</v>
      </c>
      <c r="X267" s="69">
        <v>1376.83</v>
      </c>
      <c r="Y267" s="69">
        <v>1377.28</v>
      </c>
      <c r="Z267" s="69">
        <v>1373.46</v>
      </c>
    </row>
    <row r="268" spans="1:26" x14ac:dyDescent="0.25">
      <c r="A268" s="41"/>
      <c r="B268" s="68">
        <v>23</v>
      </c>
      <c r="C268" s="69">
        <v>1523.24</v>
      </c>
      <c r="D268" s="69">
        <v>1524.47</v>
      </c>
      <c r="E268" s="69">
        <v>1527.63</v>
      </c>
      <c r="F268" s="69">
        <v>1534.23</v>
      </c>
      <c r="G268" s="69">
        <v>1539.19</v>
      </c>
      <c r="H268" s="69">
        <v>1586.33</v>
      </c>
      <c r="I268" s="69">
        <v>1769.37</v>
      </c>
      <c r="J268" s="69">
        <v>1790.17</v>
      </c>
      <c r="K268" s="69">
        <v>1783.22</v>
      </c>
      <c r="L268" s="69">
        <v>1782.34</v>
      </c>
      <c r="M268" s="69">
        <v>1784.99</v>
      </c>
      <c r="N268" s="69">
        <v>1791.27</v>
      </c>
      <c r="O268" s="69">
        <v>1730.48</v>
      </c>
      <c r="P268" s="69">
        <v>1723.88</v>
      </c>
      <c r="Q268" s="69">
        <v>1751.56</v>
      </c>
      <c r="R268" s="69">
        <v>1537.46</v>
      </c>
      <c r="S268" s="69">
        <v>1540.51</v>
      </c>
      <c r="T268" s="69">
        <v>1538.77</v>
      </c>
      <c r="U268" s="69">
        <v>1531.01</v>
      </c>
      <c r="V268" s="69">
        <v>1524.72</v>
      </c>
      <c r="W268" s="69">
        <v>1530.5</v>
      </c>
      <c r="X268" s="69">
        <v>1530.79</v>
      </c>
      <c r="Y268" s="69">
        <v>1530.11</v>
      </c>
      <c r="Z268" s="69">
        <v>1531.94</v>
      </c>
    </row>
    <row r="269" spans="1:26" x14ac:dyDescent="0.25">
      <c r="A269" s="41"/>
      <c r="B269" s="68">
        <v>24</v>
      </c>
      <c r="C269" s="69">
        <v>1375.68</v>
      </c>
      <c r="D269" s="69">
        <v>1372.15</v>
      </c>
      <c r="E269" s="69">
        <v>1358.66</v>
      </c>
      <c r="F269" s="69">
        <v>1376.46</v>
      </c>
      <c r="G269" s="69">
        <v>1383.61</v>
      </c>
      <c r="H269" s="69">
        <v>1383.04</v>
      </c>
      <c r="I269" s="69">
        <v>1380.85</v>
      </c>
      <c r="J269" s="69">
        <v>1381.33</v>
      </c>
      <c r="K269" s="69">
        <v>1380.72</v>
      </c>
      <c r="L269" s="69">
        <v>1381.24</v>
      </c>
      <c r="M269" s="69">
        <v>1385.89</v>
      </c>
      <c r="N269" s="69">
        <v>1388.09</v>
      </c>
      <c r="O269" s="69">
        <v>1384.17</v>
      </c>
      <c r="P269" s="69">
        <v>1370.34</v>
      </c>
      <c r="Q269" s="69">
        <v>1381.05</v>
      </c>
      <c r="R269" s="69">
        <v>1436.43</v>
      </c>
      <c r="S269" s="69">
        <v>1574.67</v>
      </c>
      <c r="T269" s="69">
        <v>1569.45</v>
      </c>
      <c r="U269" s="69">
        <v>1379.44</v>
      </c>
      <c r="V269" s="69">
        <v>1372.58</v>
      </c>
      <c r="W269" s="69">
        <v>1377.58</v>
      </c>
      <c r="X269" s="69">
        <v>1378.31</v>
      </c>
      <c r="Y269" s="69">
        <v>1377.8</v>
      </c>
      <c r="Z269" s="69">
        <v>1382.04</v>
      </c>
    </row>
    <row r="270" spans="1:26" x14ac:dyDescent="0.25">
      <c r="A270" s="41"/>
      <c r="B270" s="68">
        <v>25</v>
      </c>
      <c r="C270" s="69">
        <v>1383.27</v>
      </c>
      <c r="D270" s="69">
        <v>1357.36</v>
      </c>
      <c r="E270" s="69">
        <v>1378.5</v>
      </c>
      <c r="F270" s="69">
        <v>1398.2</v>
      </c>
      <c r="G270" s="69">
        <v>1439.89</v>
      </c>
      <c r="H270" s="69">
        <v>1400.04</v>
      </c>
      <c r="I270" s="69">
        <v>1397.31</v>
      </c>
      <c r="J270" s="69">
        <v>1398.58</v>
      </c>
      <c r="K270" s="69">
        <v>1392.87</v>
      </c>
      <c r="L270" s="69">
        <v>1399.18</v>
      </c>
      <c r="M270" s="69">
        <v>1398.03</v>
      </c>
      <c r="N270" s="69">
        <v>1395.95</v>
      </c>
      <c r="O270" s="69">
        <v>1594.35</v>
      </c>
      <c r="P270" s="69">
        <v>1562.89</v>
      </c>
      <c r="Q270" s="69">
        <v>1670.41</v>
      </c>
      <c r="R270" s="69">
        <v>1660.31</v>
      </c>
      <c r="S270" s="69">
        <v>1677.28</v>
      </c>
      <c r="T270" s="69">
        <v>1707.33</v>
      </c>
      <c r="U270" s="69">
        <v>1582.22</v>
      </c>
      <c r="V270" s="69">
        <v>1388.49</v>
      </c>
      <c r="W270" s="69">
        <v>1390.88</v>
      </c>
      <c r="X270" s="69">
        <v>1393.21</v>
      </c>
      <c r="Y270" s="69">
        <v>1390.2</v>
      </c>
      <c r="Z270" s="69">
        <v>1385.16</v>
      </c>
    </row>
    <row r="271" spans="1:26" x14ac:dyDescent="0.25">
      <c r="A271" s="41"/>
      <c r="B271" s="68">
        <v>26</v>
      </c>
      <c r="C271" s="69">
        <v>1345.85</v>
      </c>
      <c r="D271" s="69">
        <v>1347.5</v>
      </c>
      <c r="E271" s="69">
        <v>1344.95</v>
      </c>
      <c r="F271" s="69">
        <v>1353.55</v>
      </c>
      <c r="G271" s="69">
        <v>1355.69</v>
      </c>
      <c r="H271" s="69">
        <v>1353.69</v>
      </c>
      <c r="I271" s="69">
        <v>1349.39</v>
      </c>
      <c r="J271" s="69">
        <v>1346.88</v>
      </c>
      <c r="K271" s="69">
        <v>1348.13</v>
      </c>
      <c r="L271" s="69">
        <v>1351.38</v>
      </c>
      <c r="M271" s="69">
        <v>1354.53</v>
      </c>
      <c r="N271" s="69">
        <v>1357.25</v>
      </c>
      <c r="O271" s="69">
        <v>1366.81</v>
      </c>
      <c r="P271" s="69">
        <v>1351.47</v>
      </c>
      <c r="Q271" s="69">
        <v>1359.03</v>
      </c>
      <c r="R271" s="69">
        <v>1547.93</v>
      </c>
      <c r="S271" s="69">
        <v>1582.42</v>
      </c>
      <c r="T271" s="69">
        <v>1578.96</v>
      </c>
      <c r="U271" s="69">
        <v>1390.15</v>
      </c>
      <c r="V271" s="69">
        <v>1348.53</v>
      </c>
      <c r="W271" s="69">
        <v>1355.89</v>
      </c>
      <c r="X271" s="69">
        <v>1358.63</v>
      </c>
      <c r="Y271" s="69">
        <v>1353.95</v>
      </c>
      <c r="Z271" s="69">
        <v>1350.41</v>
      </c>
    </row>
    <row r="272" spans="1:26" x14ac:dyDescent="0.25">
      <c r="A272" s="41"/>
      <c r="B272" s="68">
        <v>27</v>
      </c>
      <c r="C272" s="69">
        <v>1377.15</v>
      </c>
      <c r="D272" s="69">
        <v>1373.12</v>
      </c>
      <c r="E272" s="69">
        <v>1377.03</v>
      </c>
      <c r="F272" s="69">
        <v>1367.91</v>
      </c>
      <c r="G272" s="69">
        <v>1434.46</v>
      </c>
      <c r="H272" s="69">
        <v>1527.07</v>
      </c>
      <c r="I272" s="69">
        <v>1567.56</v>
      </c>
      <c r="J272" s="69">
        <v>1571.85</v>
      </c>
      <c r="K272" s="69">
        <v>1574.44</v>
      </c>
      <c r="L272" s="69">
        <v>1589.21</v>
      </c>
      <c r="M272" s="69">
        <v>1555.31</v>
      </c>
      <c r="N272" s="69">
        <v>1394.34</v>
      </c>
      <c r="O272" s="69">
        <v>1396.39</v>
      </c>
      <c r="P272" s="69">
        <v>1383.3</v>
      </c>
      <c r="Q272" s="69">
        <v>1557.85</v>
      </c>
      <c r="R272" s="69">
        <v>1603.44</v>
      </c>
      <c r="S272" s="69">
        <v>1608.17</v>
      </c>
      <c r="T272" s="69">
        <v>1585.73</v>
      </c>
      <c r="U272" s="69">
        <v>1393.64</v>
      </c>
      <c r="V272" s="69">
        <v>1393.59</v>
      </c>
      <c r="W272" s="69">
        <v>1401.23</v>
      </c>
      <c r="X272" s="69">
        <v>1398.6</v>
      </c>
      <c r="Y272" s="69">
        <v>1396.32</v>
      </c>
      <c r="Z272" s="69">
        <v>1391.03</v>
      </c>
    </row>
    <row r="273" spans="1:26" x14ac:dyDescent="0.25">
      <c r="A273" s="41"/>
      <c r="B273" s="68">
        <v>28</v>
      </c>
      <c r="C273" s="69">
        <v>1335.35</v>
      </c>
      <c r="D273" s="69">
        <v>1330.87</v>
      </c>
      <c r="E273" s="69">
        <v>1336.56</v>
      </c>
      <c r="F273" s="69">
        <v>1340.41</v>
      </c>
      <c r="G273" s="69">
        <v>1453.81</v>
      </c>
      <c r="H273" s="69">
        <v>1514.65</v>
      </c>
      <c r="I273" s="69">
        <v>1582.02</v>
      </c>
      <c r="J273" s="69">
        <v>1361.92</v>
      </c>
      <c r="K273" s="69">
        <v>1360.85</v>
      </c>
      <c r="L273" s="69">
        <v>1576.22</v>
      </c>
      <c r="M273" s="69">
        <v>1364.28</v>
      </c>
      <c r="N273" s="69">
        <v>1361.49</v>
      </c>
      <c r="O273" s="69">
        <v>1604.5</v>
      </c>
      <c r="P273" s="69">
        <v>1349.04</v>
      </c>
      <c r="Q273" s="69">
        <v>1367.37</v>
      </c>
      <c r="R273" s="69">
        <v>1719.2</v>
      </c>
      <c r="S273" s="69">
        <v>1723.12</v>
      </c>
      <c r="T273" s="69">
        <v>1622.89</v>
      </c>
      <c r="U273" s="69">
        <v>1343.66</v>
      </c>
      <c r="V273" s="69">
        <v>1337.93</v>
      </c>
      <c r="W273" s="69">
        <v>1342.06</v>
      </c>
      <c r="X273" s="69">
        <v>1341.78</v>
      </c>
      <c r="Y273" s="69">
        <v>1339.75</v>
      </c>
      <c r="Z273" s="69">
        <v>1341.11</v>
      </c>
    </row>
    <row r="274" spans="1:26" x14ac:dyDescent="0.25">
      <c r="A274" s="41"/>
      <c r="B274" s="68">
        <v>29</v>
      </c>
      <c r="C274" s="69">
        <v>1418.04</v>
      </c>
      <c r="D274" s="69">
        <v>1411.21</v>
      </c>
      <c r="E274" s="69">
        <v>1422.41</v>
      </c>
      <c r="F274" s="69">
        <v>1423.18</v>
      </c>
      <c r="G274" s="69">
        <v>1420.33</v>
      </c>
      <c r="H274" s="69">
        <v>1497.72</v>
      </c>
      <c r="I274" s="69">
        <v>1412.44</v>
      </c>
      <c r="J274" s="69">
        <v>1402.3</v>
      </c>
      <c r="K274" s="69">
        <v>1404.23</v>
      </c>
      <c r="L274" s="69">
        <v>1418.24</v>
      </c>
      <c r="M274" s="69">
        <v>1411.92</v>
      </c>
      <c r="N274" s="69">
        <v>1409.95</v>
      </c>
      <c r="O274" s="69">
        <v>1408.79</v>
      </c>
      <c r="P274" s="69">
        <v>1414.51</v>
      </c>
      <c r="Q274" s="69">
        <v>1412.16</v>
      </c>
      <c r="R274" s="69">
        <v>1413</v>
      </c>
      <c r="S274" s="69">
        <v>1413.84</v>
      </c>
      <c r="T274" s="69">
        <v>1408.99</v>
      </c>
      <c r="U274" s="69">
        <v>1404.52</v>
      </c>
      <c r="V274" s="69">
        <v>1405.19</v>
      </c>
      <c r="W274" s="69">
        <v>1407.18</v>
      </c>
      <c r="X274" s="69">
        <v>1405.83</v>
      </c>
      <c r="Y274" s="69">
        <v>1408.86</v>
      </c>
      <c r="Z274" s="69">
        <v>1428.91</v>
      </c>
    </row>
    <row r="275" spans="1:26" x14ac:dyDescent="0.25">
      <c r="A275" s="41"/>
      <c r="B275" s="68">
        <v>30</v>
      </c>
      <c r="C275" s="69">
        <v>1332.85</v>
      </c>
      <c r="D275" s="69">
        <v>1323.68</v>
      </c>
      <c r="E275" s="69">
        <v>1338.72</v>
      </c>
      <c r="F275" s="69">
        <v>1340.13</v>
      </c>
      <c r="G275" s="69">
        <v>1335.68</v>
      </c>
      <c r="H275" s="69">
        <v>1331.32</v>
      </c>
      <c r="I275" s="69">
        <v>1338.58</v>
      </c>
      <c r="J275" s="69">
        <v>1330.47</v>
      </c>
      <c r="K275" s="69">
        <v>1349.5</v>
      </c>
      <c r="L275" s="69">
        <v>1358.52</v>
      </c>
      <c r="M275" s="69">
        <v>1358.01</v>
      </c>
      <c r="N275" s="69">
        <v>1358.47</v>
      </c>
      <c r="O275" s="69">
        <v>1350.35</v>
      </c>
      <c r="P275" s="69">
        <v>1333.47</v>
      </c>
      <c r="Q275" s="69">
        <v>1345.18</v>
      </c>
      <c r="R275" s="69">
        <v>1355.17</v>
      </c>
      <c r="S275" s="69">
        <v>1357.2</v>
      </c>
      <c r="T275" s="69">
        <v>1355.68</v>
      </c>
      <c r="U275" s="69">
        <v>1344.94</v>
      </c>
      <c r="V275" s="69">
        <v>1330.79</v>
      </c>
      <c r="W275" s="69">
        <v>1338.47</v>
      </c>
      <c r="X275" s="69">
        <v>1342.72</v>
      </c>
      <c r="Y275" s="69">
        <v>1341.54</v>
      </c>
      <c r="Z275" s="69">
        <v>1341.67</v>
      </c>
    </row>
    <row r="276" spans="1:26" x14ac:dyDescent="0.25">
      <c r="A276" s="41"/>
      <c r="B276" s="70">
        <v>31</v>
      </c>
      <c r="C276" s="69">
        <v>1345.41</v>
      </c>
      <c r="D276" s="69">
        <v>1332.93</v>
      </c>
      <c r="E276" s="69">
        <v>1347.08</v>
      </c>
      <c r="F276" s="69">
        <v>1356.14</v>
      </c>
      <c r="G276" s="69">
        <v>1360.73</v>
      </c>
      <c r="H276" s="69">
        <v>1363.65</v>
      </c>
      <c r="I276" s="69">
        <v>1359.4</v>
      </c>
      <c r="J276" s="69">
        <v>1373.6</v>
      </c>
      <c r="K276" s="69">
        <v>1369.66</v>
      </c>
      <c r="L276" s="69">
        <v>1370.32</v>
      </c>
      <c r="M276" s="69">
        <v>1368.85</v>
      </c>
      <c r="N276" s="69">
        <v>1367.92</v>
      </c>
      <c r="O276" s="69">
        <v>1359.26</v>
      </c>
      <c r="P276" s="69">
        <v>1343.01</v>
      </c>
      <c r="Q276" s="69">
        <v>1351.53</v>
      </c>
      <c r="R276" s="69">
        <v>1368.76</v>
      </c>
      <c r="S276" s="69">
        <v>1369.58</v>
      </c>
      <c r="T276" s="69">
        <v>1372.14</v>
      </c>
      <c r="U276" s="69">
        <v>1352.92</v>
      </c>
      <c r="V276" s="69">
        <v>1347.95</v>
      </c>
      <c r="W276" s="69">
        <v>1354.43</v>
      </c>
      <c r="X276" s="69">
        <v>1354.21</v>
      </c>
      <c r="Y276" s="69">
        <v>1354.73</v>
      </c>
      <c r="Z276" s="69">
        <v>1351.87</v>
      </c>
    </row>
    <row r="277" spans="1:26" x14ac:dyDescent="0.25">
      <c r="A277" s="41"/>
      <c r="B277" s="185"/>
      <c r="C277" s="185"/>
      <c r="D277" s="185"/>
      <c r="E277" s="185"/>
      <c r="F277" s="185"/>
      <c r="G277" s="185"/>
      <c r="H277" s="185"/>
      <c r="I277" s="185"/>
      <c r="J277" s="185"/>
      <c r="K277" s="185"/>
      <c r="L277" s="185"/>
      <c r="M277" s="185"/>
      <c r="N277" s="185"/>
      <c r="O277" s="185"/>
      <c r="P277" s="185"/>
      <c r="Q277" s="185"/>
      <c r="R277" s="185"/>
      <c r="S277" s="185"/>
      <c r="T277" s="185"/>
      <c r="U277" s="185"/>
      <c r="V277" s="185"/>
      <c r="W277" s="185"/>
      <c r="X277" s="185"/>
      <c r="Y277" s="185"/>
      <c r="Z277" s="185"/>
    </row>
    <row r="278" spans="1:26" x14ac:dyDescent="0.25">
      <c r="A278" s="41"/>
      <c r="B278" s="66" t="s">
        <v>88</v>
      </c>
      <c r="C278" s="187" t="s">
        <v>89</v>
      </c>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3"/>
    </row>
    <row r="279" spans="1:26" x14ac:dyDescent="0.25">
      <c r="A279" s="41"/>
      <c r="B279" s="194" t="s">
        <v>2</v>
      </c>
      <c r="C279" s="55">
        <v>0</v>
      </c>
      <c r="D279" s="55">
        <v>4.1666666666666664E-2</v>
      </c>
      <c r="E279" s="55">
        <v>8.3333333333333329E-2</v>
      </c>
      <c r="F279" s="55">
        <v>0.125</v>
      </c>
      <c r="G279" s="55">
        <v>0.16666666666666666</v>
      </c>
      <c r="H279" s="55">
        <v>0.20833333333333334</v>
      </c>
      <c r="I279" s="55">
        <v>0.25</v>
      </c>
      <c r="J279" s="55">
        <v>0.29166666666666669</v>
      </c>
      <c r="K279" s="55">
        <v>0.33333333333333331</v>
      </c>
      <c r="L279" s="55">
        <v>0.375</v>
      </c>
      <c r="M279" s="55">
        <v>0.41666666666666669</v>
      </c>
      <c r="N279" s="55">
        <v>0.45833333333333331</v>
      </c>
      <c r="O279" s="55">
        <v>0.5</v>
      </c>
      <c r="P279" s="55">
        <v>0.54166666666666663</v>
      </c>
      <c r="Q279" s="55">
        <v>0.58333333333333337</v>
      </c>
      <c r="R279" s="55">
        <v>0.625</v>
      </c>
      <c r="S279" s="55">
        <v>0.66666666666666663</v>
      </c>
      <c r="T279" s="55">
        <v>0.70833333333333337</v>
      </c>
      <c r="U279" s="55">
        <v>0.75</v>
      </c>
      <c r="V279" s="55">
        <v>0.79166666666666663</v>
      </c>
      <c r="W279" s="55">
        <v>0.83333333333333337</v>
      </c>
      <c r="X279" s="55">
        <v>0.875</v>
      </c>
      <c r="Y279" s="55">
        <v>0.91666666666666663</v>
      </c>
      <c r="Z279" s="55">
        <v>0.95833333333333337</v>
      </c>
    </row>
    <row r="280" spans="1:26" x14ac:dyDescent="0.25">
      <c r="A280" s="41"/>
      <c r="B280" s="186"/>
      <c r="C280" s="100" t="s">
        <v>84</v>
      </c>
      <c r="D280" s="100" t="s">
        <v>84</v>
      </c>
      <c r="E280" s="100" t="s">
        <v>84</v>
      </c>
      <c r="F280" s="100" t="s">
        <v>84</v>
      </c>
      <c r="G280" s="100" t="s">
        <v>84</v>
      </c>
      <c r="H280" s="100" t="s">
        <v>84</v>
      </c>
      <c r="I280" s="100" t="s">
        <v>84</v>
      </c>
      <c r="J280" s="100" t="s">
        <v>84</v>
      </c>
      <c r="K280" s="100" t="s">
        <v>84</v>
      </c>
      <c r="L280" s="100" t="s">
        <v>84</v>
      </c>
      <c r="M280" s="100" t="s">
        <v>84</v>
      </c>
      <c r="N280" s="100" t="s">
        <v>84</v>
      </c>
      <c r="O280" s="100" t="s">
        <v>84</v>
      </c>
      <c r="P280" s="100" t="s">
        <v>84</v>
      </c>
      <c r="Q280" s="100" t="s">
        <v>84</v>
      </c>
      <c r="R280" s="100" t="s">
        <v>84</v>
      </c>
      <c r="S280" s="100" t="s">
        <v>84</v>
      </c>
      <c r="T280" s="100" t="s">
        <v>84</v>
      </c>
      <c r="U280" s="100" t="s">
        <v>84</v>
      </c>
      <c r="V280" s="100" t="s">
        <v>84</v>
      </c>
      <c r="W280" s="100" t="s">
        <v>84</v>
      </c>
      <c r="X280" s="100" t="s">
        <v>84</v>
      </c>
      <c r="Y280" s="100" t="s">
        <v>84</v>
      </c>
      <c r="Z280" s="100" t="s">
        <v>85</v>
      </c>
    </row>
    <row r="281" spans="1:26" x14ac:dyDescent="0.25">
      <c r="A281" s="41"/>
      <c r="B281" s="195"/>
      <c r="C281" s="56">
        <v>4.1666666666666664E-2</v>
      </c>
      <c r="D281" s="56">
        <v>8.3333333333333329E-2</v>
      </c>
      <c r="E281" s="56">
        <v>0.125</v>
      </c>
      <c r="F281" s="56">
        <v>0.16666666666666666</v>
      </c>
      <c r="G281" s="56">
        <v>0.20833333333333334</v>
      </c>
      <c r="H281" s="56">
        <v>0.25</v>
      </c>
      <c r="I281" s="56">
        <v>0.29166666666666669</v>
      </c>
      <c r="J281" s="56">
        <v>0.33333333333333331</v>
      </c>
      <c r="K281" s="56">
        <v>0.375</v>
      </c>
      <c r="L281" s="56">
        <v>0.41666666666666669</v>
      </c>
      <c r="M281" s="56">
        <v>0.45833333333333331</v>
      </c>
      <c r="N281" s="56">
        <v>0.5</v>
      </c>
      <c r="O281" s="56">
        <v>0.54166666666666663</v>
      </c>
      <c r="P281" s="56">
        <v>0.58333333333333337</v>
      </c>
      <c r="Q281" s="56">
        <v>0.625</v>
      </c>
      <c r="R281" s="56">
        <v>0.66666666666666663</v>
      </c>
      <c r="S281" s="56">
        <v>0.70833333333333337</v>
      </c>
      <c r="T281" s="56">
        <v>0.75</v>
      </c>
      <c r="U281" s="56">
        <v>0.79166666666666663</v>
      </c>
      <c r="V281" s="56">
        <v>0.83333333333333337</v>
      </c>
      <c r="W281" s="56">
        <v>0.875</v>
      </c>
      <c r="X281" s="56">
        <v>0.91666666666666663</v>
      </c>
      <c r="Y281" s="56">
        <v>0.95833333333333337</v>
      </c>
      <c r="Z281" s="56">
        <v>0</v>
      </c>
    </row>
    <row r="282" spans="1:26" x14ac:dyDescent="0.25">
      <c r="A282" s="41"/>
      <c r="B282" s="84">
        <v>1</v>
      </c>
      <c r="C282" s="69">
        <v>834.43</v>
      </c>
      <c r="D282" s="69">
        <v>832.84</v>
      </c>
      <c r="E282" s="69">
        <v>818.16</v>
      </c>
      <c r="F282" s="69">
        <v>818.89</v>
      </c>
      <c r="G282" s="69">
        <v>817.28</v>
      </c>
      <c r="H282" s="69">
        <v>817.53</v>
      </c>
      <c r="I282" s="69">
        <v>813.77</v>
      </c>
      <c r="J282" s="69">
        <v>817.53</v>
      </c>
      <c r="K282" s="69">
        <v>818.2</v>
      </c>
      <c r="L282" s="69">
        <v>817.65</v>
      </c>
      <c r="M282" s="69">
        <v>820.94</v>
      </c>
      <c r="N282" s="69">
        <v>817.29</v>
      </c>
      <c r="O282" s="69">
        <v>817.05</v>
      </c>
      <c r="P282" s="69">
        <v>815.9</v>
      </c>
      <c r="Q282" s="69">
        <v>818.13</v>
      </c>
      <c r="R282" s="69">
        <v>821.19</v>
      </c>
      <c r="S282" s="69">
        <v>821.26</v>
      </c>
      <c r="T282" s="69">
        <v>824.6</v>
      </c>
      <c r="U282" s="69">
        <v>823.29</v>
      </c>
      <c r="V282" s="69">
        <v>819.45</v>
      </c>
      <c r="W282" s="69">
        <v>816.68</v>
      </c>
      <c r="X282" s="69">
        <v>835.06</v>
      </c>
      <c r="Y282" s="69">
        <v>818.92</v>
      </c>
      <c r="Z282" s="69">
        <v>834.59</v>
      </c>
    </row>
    <row r="283" spans="1:26" x14ac:dyDescent="0.25">
      <c r="A283" s="41"/>
      <c r="B283" s="68">
        <v>2</v>
      </c>
      <c r="C283" s="69">
        <v>1498.87</v>
      </c>
      <c r="D283" s="69">
        <v>1499.05</v>
      </c>
      <c r="E283" s="69">
        <v>1503.4</v>
      </c>
      <c r="F283" s="69">
        <v>1519.49</v>
      </c>
      <c r="G283" s="69">
        <v>1514.82</v>
      </c>
      <c r="H283" s="69">
        <v>1513.27</v>
      </c>
      <c r="I283" s="69">
        <v>1519.53</v>
      </c>
      <c r="J283" s="69">
        <v>1507.71</v>
      </c>
      <c r="K283" s="69">
        <v>1517.8</v>
      </c>
      <c r="L283" s="69">
        <v>1515.26</v>
      </c>
      <c r="M283" s="69">
        <v>1519.35</v>
      </c>
      <c r="N283" s="69">
        <v>1524.6</v>
      </c>
      <c r="O283" s="69">
        <v>1518.63</v>
      </c>
      <c r="P283" s="69">
        <v>1494.6</v>
      </c>
      <c r="Q283" s="69">
        <v>1514.47</v>
      </c>
      <c r="R283" s="69">
        <v>1516.97</v>
      </c>
      <c r="S283" s="69">
        <v>1507.08</v>
      </c>
      <c r="T283" s="69">
        <v>1506.28</v>
      </c>
      <c r="U283" s="69">
        <v>1516.41</v>
      </c>
      <c r="V283" s="69">
        <v>1502.24</v>
      </c>
      <c r="W283" s="69">
        <v>1514.35</v>
      </c>
      <c r="X283" s="69">
        <v>1507.93</v>
      </c>
      <c r="Y283" s="69">
        <v>1509.54</v>
      </c>
      <c r="Z283" s="69">
        <v>1503.12</v>
      </c>
    </row>
    <row r="284" spans="1:26" x14ac:dyDescent="0.25">
      <c r="A284" s="41"/>
      <c r="B284" s="68">
        <v>3</v>
      </c>
      <c r="C284" s="69">
        <v>1451.33</v>
      </c>
      <c r="D284" s="69">
        <v>1471.7</v>
      </c>
      <c r="E284" s="69">
        <v>1481.57</v>
      </c>
      <c r="F284" s="69">
        <v>1485.8</v>
      </c>
      <c r="G284" s="69">
        <v>1491.54</v>
      </c>
      <c r="H284" s="69">
        <v>1492.34</v>
      </c>
      <c r="I284" s="69">
        <v>1488.58</v>
      </c>
      <c r="J284" s="69">
        <v>1487.06</v>
      </c>
      <c r="K284" s="69">
        <v>1490.17</v>
      </c>
      <c r="L284" s="69">
        <v>1498.36</v>
      </c>
      <c r="M284" s="69">
        <v>1502.73</v>
      </c>
      <c r="N284" s="69">
        <v>1494.32</v>
      </c>
      <c r="O284" s="69">
        <v>1491.88</v>
      </c>
      <c r="P284" s="69">
        <v>1476.58</v>
      </c>
      <c r="Q284" s="69">
        <v>1480.91</v>
      </c>
      <c r="R284" s="69">
        <v>1495.19</v>
      </c>
      <c r="S284" s="69">
        <v>1491.21</v>
      </c>
      <c r="T284" s="69">
        <v>1492.21</v>
      </c>
      <c r="U284" s="69">
        <v>1492.3</v>
      </c>
      <c r="V284" s="69">
        <v>1474.49</v>
      </c>
      <c r="W284" s="69">
        <v>1479.32</v>
      </c>
      <c r="X284" s="69">
        <v>1477.53</v>
      </c>
      <c r="Y284" s="69">
        <v>1481.32</v>
      </c>
      <c r="Z284" s="69">
        <v>1480.13</v>
      </c>
    </row>
    <row r="285" spans="1:26" x14ac:dyDescent="0.25">
      <c r="A285" s="41"/>
      <c r="B285" s="68">
        <v>4</v>
      </c>
      <c r="C285" s="69">
        <v>1533.04</v>
      </c>
      <c r="D285" s="69">
        <v>1514.22</v>
      </c>
      <c r="E285" s="69">
        <v>1532.58</v>
      </c>
      <c r="F285" s="69">
        <v>1542.47</v>
      </c>
      <c r="G285" s="69">
        <v>1543.22</v>
      </c>
      <c r="H285" s="69">
        <v>1546.7</v>
      </c>
      <c r="I285" s="69">
        <v>1541.93</v>
      </c>
      <c r="J285" s="69">
        <v>1534</v>
      </c>
      <c r="K285" s="69">
        <v>1541.01</v>
      </c>
      <c r="L285" s="69">
        <v>1542.37</v>
      </c>
      <c r="M285" s="69">
        <v>1550.04</v>
      </c>
      <c r="N285" s="69">
        <v>1540.69</v>
      </c>
      <c r="O285" s="69">
        <v>1541.11</v>
      </c>
      <c r="P285" s="69">
        <v>1522.44</v>
      </c>
      <c r="Q285" s="69">
        <v>1534.96</v>
      </c>
      <c r="R285" s="69">
        <v>1542.29</v>
      </c>
      <c r="S285" s="69">
        <v>1545.75</v>
      </c>
      <c r="T285" s="69">
        <v>1554.69</v>
      </c>
      <c r="U285" s="69">
        <v>1546.07</v>
      </c>
      <c r="V285" s="69">
        <v>1522.82</v>
      </c>
      <c r="W285" s="69">
        <v>1539.41</v>
      </c>
      <c r="X285" s="69">
        <v>1529.44</v>
      </c>
      <c r="Y285" s="69">
        <v>1523.04</v>
      </c>
      <c r="Z285" s="69">
        <v>1522.92</v>
      </c>
    </row>
    <row r="286" spans="1:26" x14ac:dyDescent="0.25">
      <c r="A286" s="41"/>
      <c r="B286" s="68">
        <v>5</v>
      </c>
      <c r="C286" s="69">
        <v>1369.04</v>
      </c>
      <c r="D286" s="69">
        <v>1348.47</v>
      </c>
      <c r="E286" s="69">
        <v>1380.03</v>
      </c>
      <c r="F286" s="69">
        <v>1378.42</v>
      </c>
      <c r="G286" s="69">
        <v>1389.27</v>
      </c>
      <c r="H286" s="69">
        <v>1390.3</v>
      </c>
      <c r="I286" s="69">
        <v>1383.82</v>
      </c>
      <c r="J286" s="69">
        <v>1379.49</v>
      </c>
      <c r="K286" s="69">
        <v>1384.9</v>
      </c>
      <c r="L286" s="69">
        <v>1386.89</v>
      </c>
      <c r="M286" s="69">
        <v>1383.68</v>
      </c>
      <c r="N286" s="69">
        <v>1385.21</v>
      </c>
      <c r="O286" s="69">
        <v>1386.91</v>
      </c>
      <c r="P286" s="69">
        <v>1375.5</v>
      </c>
      <c r="Q286" s="69">
        <v>1387.34</v>
      </c>
      <c r="R286" s="69">
        <v>1396.89</v>
      </c>
      <c r="S286" s="69">
        <v>1394.9</v>
      </c>
      <c r="T286" s="69">
        <v>1394.59</v>
      </c>
      <c r="U286" s="69">
        <v>1389.88</v>
      </c>
      <c r="V286" s="69">
        <v>1382.56</v>
      </c>
      <c r="W286" s="69">
        <v>1385.82</v>
      </c>
      <c r="X286" s="69">
        <v>1381.79</v>
      </c>
      <c r="Y286" s="69">
        <v>1385.03</v>
      </c>
      <c r="Z286" s="69">
        <v>1385.18</v>
      </c>
    </row>
    <row r="287" spans="1:26" x14ac:dyDescent="0.25">
      <c r="A287" s="41"/>
      <c r="B287" s="68">
        <v>6</v>
      </c>
      <c r="C287" s="69">
        <v>1474.29</v>
      </c>
      <c r="D287" s="69">
        <v>1455.54</v>
      </c>
      <c r="E287" s="69">
        <v>1471.03</v>
      </c>
      <c r="F287" s="69">
        <v>1482.58</v>
      </c>
      <c r="G287" s="69">
        <v>1486.49</v>
      </c>
      <c r="H287" s="69">
        <v>1486.92</v>
      </c>
      <c r="I287" s="69">
        <v>1479.04</v>
      </c>
      <c r="J287" s="69">
        <v>1472.44</v>
      </c>
      <c r="K287" s="69">
        <v>1480.79</v>
      </c>
      <c r="L287" s="69">
        <v>1485.68</v>
      </c>
      <c r="M287" s="69">
        <v>1489.24</v>
      </c>
      <c r="N287" s="69">
        <v>1485.79</v>
      </c>
      <c r="O287" s="69">
        <v>1480.46</v>
      </c>
      <c r="P287" s="69">
        <v>1466.77</v>
      </c>
      <c r="Q287" s="69">
        <v>1480.25</v>
      </c>
      <c r="R287" s="69">
        <v>1496.39</v>
      </c>
      <c r="S287" s="69">
        <v>1492.63</v>
      </c>
      <c r="T287" s="69">
        <v>1493.55</v>
      </c>
      <c r="U287" s="69">
        <v>1486.72</v>
      </c>
      <c r="V287" s="69">
        <v>1480.16</v>
      </c>
      <c r="W287" s="69">
        <v>1486.7</v>
      </c>
      <c r="X287" s="69">
        <v>1478.87</v>
      </c>
      <c r="Y287" s="69">
        <v>1482.02</v>
      </c>
      <c r="Z287" s="69">
        <v>1468.83</v>
      </c>
    </row>
    <row r="288" spans="1:26" x14ac:dyDescent="0.25">
      <c r="A288" s="41"/>
      <c r="B288" s="68">
        <v>7</v>
      </c>
      <c r="C288" s="69">
        <v>1549.96</v>
      </c>
      <c r="D288" s="69">
        <v>1536.51</v>
      </c>
      <c r="E288" s="69">
        <v>1556.59</v>
      </c>
      <c r="F288" s="69">
        <v>1566.51</v>
      </c>
      <c r="G288" s="69">
        <v>1573.62</v>
      </c>
      <c r="H288" s="69">
        <v>1570.86</v>
      </c>
      <c r="I288" s="69">
        <v>1577.14</v>
      </c>
      <c r="J288" s="69">
        <v>1565.66</v>
      </c>
      <c r="K288" s="69">
        <v>1577.49</v>
      </c>
      <c r="L288" s="69">
        <v>1577.87</v>
      </c>
      <c r="M288" s="69">
        <v>1584.84</v>
      </c>
      <c r="N288" s="69">
        <v>1586.6</v>
      </c>
      <c r="O288" s="69">
        <v>1584.19</v>
      </c>
      <c r="P288" s="69">
        <v>1560.72</v>
      </c>
      <c r="Q288" s="69">
        <v>1564.27</v>
      </c>
      <c r="R288" s="69">
        <v>1580.36</v>
      </c>
      <c r="S288" s="69">
        <v>1579.94</v>
      </c>
      <c r="T288" s="69">
        <v>1583.3</v>
      </c>
      <c r="U288" s="69">
        <v>1580.69</v>
      </c>
      <c r="V288" s="69">
        <v>1565.78</v>
      </c>
      <c r="W288" s="69">
        <v>1563.54</v>
      </c>
      <c r="X288" s="69">
        <v>1556.88</v>
      </c>
      <c r="Y288" s="69">
        <v>1557.32</v>
      </c>
      <c r="Z288" s="69">
        <v>1506.24</v>
      </c>
    </row>
    <row r="289" spans="1:26" x14ac:dyDescent="0.25">
      <c r="A289" s="41"/>
      <c r="B289" s="68">
        <v>8</v>
      </c>
      <c r="C289" s="69">
        <v>1468.31</v>
      </c>
      <c r="D289" s="69">
        <v>1447.11</v>
      </c>
      <c r="E289" s="69">
        <v>1459.08</v>
      </c>
      <c r="F289" s="69">
        <v>1480.25</v>
      </c>
      <c r="G289" s="69">
        <v>1483.91</v>
      </c>
      <c r="H289" s="69">
        <v>1480</v>
      </c>
      <c r="I289" s="69">
        <v>1482.61</v>
      </c>
      <c r="J289" s="69">
        <v>1476.09</v>
      </c>
      <c r="K289" s="69">
        <v>1487.65</v>
      </c>
      <c r="L289" s="69">
        <v>1495.9</v>
      </c>
      <c r="M289" s="69">
        <v>1490.26</v>
      </c>
      <c r="N289" s="69">
        <v>1479.68</v>
      </c>
      <c r="O289" s="69">
        <v>1487.19</v>
      </c>
      <c r="P289" s="69">
        <v>1469.65</v>
      </c>
      <c r="Q289" s="69">
        <v>1479.06</v>
      </c>
      <c r="R289" s="69">
        <v>1499.74</v>
      </c>
      <c r="S289" s="69">
        <v>1496.49</v>
      </c>
      <c r="T289" s="69">
        <v>1480.5</v>
      </c>
      <c r="U289" s="69">
        <v>1479.47</v>
      </c>
      <c r="V289" s="69">
        <v>1469.51</v>
      </c>
      <c r="W289" s="69">
        <v>1472.59</v>
      </c>
      <c r="X289" s="69">
        <v>1467.11</v>
      </c>
      <c r="Y289" s="69">
        <v>1465.55</v>
      </c>
      <c r="Z289" s="69">
        <v>1471.47</v>
      </c>
    </row>
    <row r="290" spans="1:26" x14ac:dyDescent="0.25">
      <c r="A290" s="41"/>
      <c r="B290" s="68">
        <v>9</v>
      </c>
      <c r="C290" s="69">
        <v>1528.55</v>
      </c>
      <c r="D290" s="69">
        <v>1527.26</v>
      </c>
      <c r="E290" s="69">
        <v>1524.75</v>
      </c>
      <c r="F290" s="69">
        <v>1538.89</v>
      </c>
      <c r="G290" s="69">
        <v>1556.48</v>
      </c>
      <c r="H290" s="69">
        <v>1565.07</v>
      </c>
      <c r="I290" s="69">
        <v>1563.89</v>
      </c>
      <c r="J290" s="69">
        <v>1552.75</v>
      </c>
      <c r="K290" s="69">
        <v>1558.31</v>
      </c>
      <c r="L290" s="69">
        <v>1564.98</v>
      </c>
      <c r="M290" s="69">
        <v>1562.09</v>
      </c>
      <c r="N290" s="69">
        <v>1561.35</v>
      </c>
      <c r="O290" s="69">
        <v>1552.11</v>
      </c>
      <c r="P290" s="69">
        <v>1531.27</v>
      </c>
      <c r="Q290" s="69">
        <v>1546.68</v>
      </c>
      <c r="R290" s="69">
        <v>1555.55</v>
      </c>
      <c r="S290" s="69">
        <v>1556.24</v>
      </c>
      <c r="T290" s="69">
        <v>1559.42</v>
      </c>
      <c r="U290" s="69">
        <v>1551.73</v>
      </c>
      <c r="V290" s="69">
        <v>1539.26</v>
      </c>
      <c r="W290" s="69">
        <v>1547.93</v>
      </c>
      <c r="X290" s="69">
        <v>1545.94</v>
      </c>
      <c r="Y290" s="69">
        <v>1548.37</v>
      </c>
      <c r="Z290" s="69">
        <v>1538.79</v>
      </c>
    </row>
    <row r="291" spans="1:26" x14ac:dyDescent="0.25">
      <c r="A291" s="41"/>
      <c r="B291" s="68">
        <v>10</v>
      </c>
      <c r="C291" s="69">
        <v>1299.3599999999999</v>
      </c>
      <c r="D291" s="69">
        <v>1293.51</v>
      </c>
      <c r="E291" s="69">
        <v>1303.9100000000001</v>
      </c>
      <c r="F291" s="69">
        <v>1310.01</v>
      </c>
      <c r="G291" s="69">
        <v>1311.4</v>
      </c>
      <c r="H291" s="69">
        <v>1309.5999999999999</v>
      </c>
      <c r="I291" s="69">
        <v>1308.69</v>
      </c>
      <c r="J291" s="69">
        <v>1315.14</v>
      </c>
      <c r="K291" s="69">
        <v>1308.45</v>
      </c>
      <c r="L291" s="69">
        <v>1314.93</v>
      </c>
      <c r="M291" s="69">
        <v>1316.65</v>
      </c>
      <c r="N291" s="69">
        <v>1313.26</v>
      </c>
      <c r="O291" s="69">
        <v>1305.97</v>
      </c>
      <c r="P291" s="69">
        <v>1293.52</v>
      </c>
      <c r="Q291" s="69">
        <v>1305.3800000000001</v>
      </c>
      <c r="R291" s="69">
        <v>1311.4</v>
      </c>
      <c r="S291" s="69">
        <v>1304.43</v>
      </c>
      <c r="T291" s="69">
        <v>1310.1199999999999</v>
      </c>
      <c r="U291" s="69">
        <v>1307.92</v>
      </c>
      <c r="V291" s="69">
        <v>1298.76</v>
      </c>
      <c r="W291" s="69">
        <v>1300.18</v>
      </c>
      <c r="X291" s="69">
        <v>1296.54</v>
      </c>
      <c r="Y291" s="69">
        <v>1293.21</v>
      </c>
      <c r="Z291" s="69">
        <v>1294.27</v>
      </c>
    </row>
    <row r="292" spans="1:26" x14ac:dyDescent="0.25">
      <c r="A292" s="41"/>
      <c r="B292" s="68">
        <v>11</v>
      </c>
      <c r="C292" s="69">
        <v>1496.92</v>
      </c>
      <c r="D292" s="69">
        <v>1484.21</v>
      </c>
      <c r="E292" s="69">
        <v>1524.54</v>
      </c>
      <c r="F292" s="69">
        <v>1512.08</v>
      </c>
      <c r="G292" s="69">
        <v>1528.23</v>
      </c>
      <c r="H292" s="69">
        <v>1541.12</v>
      </c>
      <c r="I292" s="69">
        <v>1529.15</v>
      </c>
      <c r="J292" s="69">
        <v>1527.97</v>
      </c>
      <c r="K292" s="69">
        <v>1536.37</v>
      </c>
      <c r="L292" s="69">
        <v>1534.96</v>
      </c>
      <c r="M292" s="69">
        <v>1535.92</v>
      </c>
      <c r="N292" s="69">
        <v>1532.57</v>
      </c>
      <c r="O292" s="69">
        <v>1536.71</v>
      </c>
      <c r="P292" s="69">
        <v>1520.15</v>
      </c>
      <c r="Q292" s="69">
        <v>1533.94</v>
      </c>
      <c r="R292" s="69">
        <v>1538.54</v>
      </c>
      <c r="S292" s="69">
        <v>1541.03</v>
      </c>
      <c r="T292" s="69">
        <v>1539.34</v>
      </c>
      <c r="U292" s="69">
        <v>1532.76</v>
      </c>
      <c r="V292" s="69">
        <v>1523.11</v>
      </c>
      <c r="W292" s="69">
        <v>1531.72</v>
      </c>
      <c r="X292" s="69">
        <v>1529.64</v>
      </c>
      <c r="Y292" s="69">
        <v>1526.24</v>
      </c>
      <c r="Z292" s="69">
        <v>1503.06</v>
      </c>
    </row>
    <row r="293" spans="1:26" x14ac:dyDescent="0.25">
      <c r="A293" s="41"/>
      <c r="B293" s="68">
        <v>12</v>
      </c>
      <c r="C293" s="69">
        <v>1308.9100000000001</v>
      </c>
      <c r="D293" s="69">
        <v>1303.72</v>
      </c>
      <c r="E293" s="69">
        <v>1318.41</v>
      </c>
      <c r="F293" s="69">
        <v>1323.89</v>
      </c>
      <c r="G293" s="69">
        <v>1321.67</v>
      </c>
      <c r="H293" s="69">
        <v>1327.3</v>
      </c>
      <c r="I293" s="69">
        <v>1328.29</v>
      </c>
      <c r="J293" s="69">
        <v>1323.94</v>
      </c>
      <c r="K293" s="69">
        <v>1333.14</v>
      </c>
      <c r="L293" s="69">
        <v>1330.15</v>
      </c>
      <c r="M293" s="69">
        <v>1329.42</v>
      </c>
      <c r="N293" s="69">
        <v>1332.58</v>
      </c>
      <c r="O293" s="69">
        <v>1325.78</v>
      </c>
      <c r="P293" s="69">
        <v>1313.61</v>
      </c>
      <c r="Q293" s="69">
        <v>1317.44</v>
      </c>
      <c r="R293" s="69">
        <v>1331.37</v>
      </c>
      <c r="S293" s="69">
        <v>1328.43</v>
      </c>
      <c r="T293" s="69">
        <v>1328.94</v>
      </c>
      <c r="U293" s="69">
        <v>1325.62</v>
      </c>
      <c r="V293" s="69">
        <v>1319.64</v>
      </c>
      <c r="W293" s="69">
        <v>1316.96</v>
      </c>
      <c r="X293" s="69">
        <v>1319.47</v>
      </c>
      <c r="Y293" s="69">
        <v>1315.14</v>
      </c>
      <c r="Z293" s="69">
        <v>1310.73</v>
      </c>
    </row>
    <row r="294" spans="1:26" x14ac:dyDescent="0.25">
      <c r="A294" s="41"/>
      <c r="B294" s="68">
        <v>13</v>
      </c>
      <c r="C294" s="69">
        <v>1428.43</v>
      </c>
      <c r="D294" s="69">
        <v>1423.07</v>
      </c>
      <c r="E294" s="69">
        <v>1435.43</v>
      </c>
      <c r="F294" s="69">
        <v>1444.02</v>
      </c>
      <c r="G294" s="69">
        <v>1442.05</v>
      </c>
      <c r="H294" s="69">
        <v>1446.7</v>
      </c>
      <c r="I294" s="69">
        <v>1456.69</v>
      </c>
      <c r="J294" s="69">
        <v>1441.06</v>
      </c>
      <c r="K294" s="69">
        <v>1448.34</v>
      </c>
      <c r="L294" s="69">
        <v>1449.67</v>
      </c>
      <c r="M294" s="69">
        <v>1451.88</v>
      </c>
      <c r="N294" s="69">
        <v>1452.1</v>
      </c>
      <c r="O294" s="69">
        <v>1440.19</v>
      </c>
      <c r="P294" s="69">
        <v>1429.7</v>
      </c>
      <c r="Q294" s="69">
        <v>1438.01</v>
      </c>
      <c r="R294" s="69">
        <v>1450.2</v>
      </c>
      <c r="S294" s="69">
        <v>1442.66</v>
      </c>
      <c r="T294" s="69">
        <v>1445.16</v>
      </c>
      <c r="U294" s="69">
        <v>1439.46</v>
      </c>
      <c r="V294" s="69">
        <v>1439.48</v>
      </c>
      <c r="W294" s="69">
        <v>1435.04</v>
      </c>
      <c r="X294" s="69">
        <v>1438.55</v>
      </c>
      <c r="Y294" s="69">
        <v>1431.34</v>
      </c>
      <c r="Z294" s="69">
        <v>1430.43</v>
      </c>
    </row>
    <row r="295" spans="1:26" x14ac:dyDescent="0.25">
      <c r="A295" s="41"/>
      <c r="B295" s="68">
        <v>14</v>
      </c>
      <c r="C295" s="69">
        <v>1210.07</v>
      </c>
      <c r="D295" s="69">
        <v>1210.25</v>
      </c>
      <c r="E295" s="69">
        <v>1215.17</v>
      </c>
      <c r="F295" s="69">
        <v>1229.01</v>
      </c>
      <c r="G295" s="69">
        <v>1224.04</v>
      </c>
      <c r="H295" s="69">
        <v>1229.1300000000001</v>
      </c>
      <c r="I295" s="69">
        <v>1227.5899999999999</v>
      </c>
      <c r="J295" s="69">
        <v>1219.2</v>
      </c>
      <c r="K295" s="69">
        <v>1225.4100000000001</v>
      </c>
      <c r="L295" s="69">
        <v>1227.97</v>
      </c>
      <c r="M295" s="69">
        <v>1231.01</v>
      </c>
      <c r="N295" s="69">
        <v>1224.68</v>
      </c>
      <c r="O295" s="69">
        <v>1216.67</v>
      </c>
      <c r="P295" s="69">
        <v>1209.49</v>
      </c>
      <c r="Q295" s="69">
        <v>1214.52</v>
      </c>
      <c r="R295" s="69">
        <v>1223.44</v>
      </c>
      <c r="S295" s="69">
        <v>1221.45</v>
      </c>
      <c r="T295" s="69">
        <v>1228.3699999999999</v>
      </c>
      <c r="U295" s="69">
        <v>1221.75</v>
      </c>
      <c r="V295" s="69">
        <v>1211.1400000000001</v>
      </c>
      <c r="W295" s="69">
        <v>1213.03</v>
      </c>
      <c r="X295" s="69">
        <v>1216.32</v>
      </c>
      <c r="Y295" s="69">
        <v>1214.1600000000001</v>
      </c>
      <c r="Z295" s="69">
        <v>1212.4100000000001</v>
      </c>
    </row>
    <row r="296" spans="1:26" x14ac:dyDescent="0.25">
      <c r="A296" s="41"/>
      <c r="B296" s="68">
        <v>15</v>
      </c>
      <c r="C296" s="69">
        <v>1416.6</v>
      </c>
      <c r="D296" s="69">
        <v>1419.14</v>
      </c>
      <c r="E296" s="69">
        <v>1435.93</v>
      </c>
      <c r="F296" s="69">
        <v>1443.37</v>
      </c>
      <c r="G296" s="69">
        <v>1446.98</v>
      </c>
      <c r="H296" s="69">
        <v>1446.04</v>
      </c>
      <c r="I296" s="69">
        <v>1442</v>
      </c>
      <c r="J296" s="69">
        <v>1432.81</v>
      </c>
      <c r="K296" s="69">
        <v>1434.8</v>
      </c>
      <c r="L296" s="69">
        <v>1440.44</v>
      </c>
      <c r="M296" s="69">
        <v>1450.14</v>
      </c>
      <c r="N296" s="69">
        <v>1451.5</v>
      </c>
      <c r="O296" s="69">
        <v>1440.23</v>
      </c>
      <c r="P296" s="69">
        <v>1423.68</v>
      </c>
      <c r="Q296" s="69">
        <v>1449.74</v>
      </c>
      <c r="R296" s="69">
        <v>1449.97</v>
      </c>
      <c r="S296" s="69">
        <v>1447.15</v>
      </c>
      <c r="T296" s="69">
        <v>1459.13</v>
      </c>
      <c r="U296" s="69">
        <v>1446.01</v>
      </c>
      <c r="V296" s="69">
        <v>1428.51</v>
      </c>
      <c r="W296" s="69">
        <v>1436.32</v>
      </c>
      <c r="X296" s="69">
        <v>1433.42</v>
      </c>
      <c r="Y296" s="69">
        <v>1435.02</v>
      </c>
      <c r="Z296" s="69">
        <v>1434.51</v>
      </c>
    </row>
    <row r="297" spans="1:26" x14ac:dyDescent="0.25">
      <c r="A297" s="41"/>
      <c r="B297" s="68">
        <v>16</v>
      </c>
      <c r="C297" s="69">
        <v>1581.04</v>
      </c>
      <c r="D297" s="69">
        <v>1577.63</v>
      </c>
      <c r="E297" s="69">
        <v>1600.23</v>
      </c>
      <c r="F297" s="69">
        <v>1605.65</v>
      </c>
      <c r="G297" s="69">
        <v>1568.31</v>
      </c>
      <c r="H297" s="69">
        <v>1609.07</v>
      </c>
      <c r="I297" s="69">
        <v>1607.09</v>
      </c>
      <c r="J297" s="69">
        <v>1603.05</v>
      </c>
      <c r="K297" s="69">
        <v>1607.96</v>
      </c>
      <c r="L297" s="69">
        <v>1615.96</v>
      </c>
      <c r="M297" s="69">
        <v>1607.61</v>
      </c>
      <c r="N297" s="69">
        <v>1612.28</v>
      </c>
      <c r="O297" s="69">
        <v>1603.67</v>
      </c>
      <c r="P297" s="69">
        <v>1580.22</v>
      </c>
      <c r="Q297" s="69">
        <v>1601.22</v>
      </c>
      <c r="R297" s="69">
        <v>1608.04</v>
      </c>
      <c r="S297" s="69">
        <v>1610.54</v>
      </c>
      <c r="T297" s="69">
        <v>1616.48</v>
      </c>
      <c r="U297" s="69">
        <v>1607.04</v>
      </c>
      <c r="V297" s="69">
        <v>1594.11</v>
      </c>
      <c r="W297" s="69">
        <v>1597.68</v>
      </c>
      <c r="X297" s="69">
        <v>1596.25</v>
      </c>
      <c r="Y297" s="69">
        <v>1594.35</v>
      </c>
      <c r="Z297" s="69">
        <v>1581.59</v>
      </c>
    </row>
    <row r="298" spans="1:26" x14ac:dyDescent="0.25">
      <c r="A298" s="41"/>
      <c r="B298" s="68">
        <v>17</v>
      </c>
      <c r="C298" s="69">
        <v>1100.8599999999999</v>
      </c>
      <c r="D298" s="69">
        <v>1099.23</v>
      </c>
      <c r="E298" s="69">
        <v>1106.6600000000001</v>
      </c>
      <c r="F298" s="69">
        <v>1106.1199999999999</v>
      </c>
      <c r="G298" s="69">
        <v>1107.82</v>
      </c>
      <c r="H298" s="69">
        <v>1107.77</v>
      </c>
      <c r="I298" s="69">
        <v>1106.3</v>
      </c>
      <c r="J298" s="69">
        <v>1108.71</v>
      </c>
      <c r="K298" s="69">
        <v>1109.8800000000001</v>
      </c>
      <c r="L298" s="69">
        <v>1110.94</v>
      </c>
      <c r="M298" s="69">
        <v>1110.27</v>
      </c>
      <c r="N298" s="69">
        <v>1110.6500000000001</v>
      </c>
      <c r="O298" s="69">
        <v>1104.3499999999999</v>
      </c>
      <c r="P298" s="69">
        <v>1093.6600000000001</v>
      </c>
      <c r="Q298" s="69">
        <v>1104.21</v>
      </c>
      <c r="R298" s="69">
        <v>1105.52</v>
      </c>
      <c r="S298" s="69">
        <v>1111.43</v>
      </c>
      <c r="T298" s="69">
        <v>1109.33</v>
      </c>
      <c r="U298" s="69">
        <v>1107.6500000000001</v>
      </c>
      <c r="V298" s="69">
        <v>1100.05</v>
      </c>
      <c r="W298" s="69">
        <v>1105.07</v>
      </c>
      <c r="X298" s="69">
        <v>1101.8699999999999</v>
      </c>
      <c r="Y298" s="69">
        <v>1100.73</v>
      </c>
      <c r="Z298" s="69">
        <v>1098.98</v>
      </c>
    </row>
    <row r="299" spans="1:26" x14ac:dyDescent="0.25">
      <c r="A299" s="41"/>
      <c r="B299" s="68">
        <v>18</v>
      </c>
      <c r="C299" s="69">
        <v>1226.6099999999999</v>
      </c>
      <c r="D299" s="69">
        <v>1219.31</v>
      </c>
      <c r="E299" s="69">
        <v>1230.0899999999999</v>
      </c>
      <c r="F299" s="69">
        <v>1229.73</v>
      </c>
      <c r="G299" s="69">
        <v>1231.9100000000001</v>
      </c>
      <c r="H299" s="69">
        <v>1233.24</v>
      </c>
      <c r="I299" s="69">
        <v>1229.73</v>
      </c>
      <c r="J299" s="69">
        <v>1232.18</v>
      </c>
      <c r="K299" s="69">
        <v>1231.26</v>
      </c>
      <c r="L299" s="69">
        <v>1234.3599999999999</v>
      </c>
      <c r="M299" s="69">
        <v>1231.58</v>
      </c>
      <c r="N299" s="69">
        <v>1232.54</v>
      </c>
      <c r="O299" s="69">
        <v>1228.72</v>
      </c>
      <c r="P299" s="69">
        <v>1215.75</v>
      </c>
      <c r="Q299" s="69">
        <v>1226.1400000000001</v>
      </c>
      <c r="R299" s="69">
        <v>1223.23</v>
      </c>
      <c r="S299" s="69">
        <v>1224.51</v>
      </c>
      <c r="T299" s="69">
        <v>1225.27</v>
      </c>
      <c r="U299" s="69">
        <v>1222.26</v>
      </c>
      <c r="V299" s="69">
        <v>1213.43</v>
      </c>
      <c r="W299" s="69">
        <v>1221.8800000000001</v>
      </c>
      <c r="X299" s="69">
        <v>1221.5</v>
      </c>
      <c r="Y299" s="69">
        <v>1217.72</v>
      </c>
      <c r="Z299" s="69">
        <v>1217</v>
      </c>
    </row>
    <row r="300" spans="1:26" x14ac:dyDescent="0.25">
      <c r="A300" s="41"/>
      <c r="B300" s="68">
        <v>19</v>
      </c>
      <c r="C300" s="69">
        <v>1384.02</v>
      </c>
      <c r="D300" s="69">
        <v>1376.32</v>
      </c>
      <c r="E300" s="69">
        <v>1401.46</v>
      </c>
      <c r="F300" s="69">
        <v>1412.93</v>
      </c>
      <c r="G300" s="69">
        <v>1410.31</v>
      </c>
      <c r="H300" s="69">
        <v>1411.16</v>
      </c>
      <c r="I300" s="69">
        <v>1408.74</v>
      </c>
      <c r="J300" s="69">
        <v>1415.73</v>
      </c>
      <c r="K300" s="69">
        <v>1410.49</v>
      </c>
      <c r="L300" s="69">
        <v>1418.76</v>
      </c>
      <c r="M300" s="69">
        <v>1414.79</v>
      </c>
      <c r="N300" s="69">
        <v>1414.67</v>
      </c>
      <c r="O300" s="69">
        <v>1409.25</v>
      </c>
      <c r="P300" s="69">
        <v>1396.65</v>
      </c>
      <c r="Q300" s="69">
        <v>1409.87</v>
      </c>
      <c r="R300" s="69">
        <v>1407.33</v>
      </c>
      <c r="S300" s="69">
        <v>1405.72</v>
      </c>
      <c r="T300" s="69">
        <v>1402.57</v>
      </c>
      <c r="U300" s="69">
        <v>1395.75</v>
      </c>
      <c r="V300" s="69">
        <v>1387.92</v>
      </c>
      <c r="W300" s="69">
        <v>1393.11</v>
      </c>
      <c r="X300" s="69">
        <v>1396.86</v>
      </c>
      <c r="Y300" s="69">
        <v>1393.69</v>
      </c>
      <c r="Z300" s="69">
        <v>1392.05</v>
      </c>
    </row>
    <row r="301" spans="1:26" x14ac:dyDescent="0.25">
      <c r="A301" s="41"/>
      <c r="B301" s="68">
        <v>20</v>
      </c>
      <c r="C301" s="69">
        <v>1400.86</v>
      </c>
      <c r="D301" s="69">
        <v>1388.53</v>
      </c>
      <c r="E301" s="69">
        <v>1403.35</v>
      </c>
      <c r="F301" s="69">
        <v>1405.83</v>
      </c>
      <c r="G301" s="69">
        <v>1407.15</v>
      </c>
      <c r="H301" s="69">
        <v>1410.09</v>
      </c>
      <c r="I301" s="69">
        <v>1407.55</v>
      </c>
      <c r="J301" s="69">
        <v>1404.47</v>
      </c>
      <c r="K301" s="69">
        <v>1480.6</v>
      </c>
      <c r="L301" s="69">
        <v>1586.04</v>
      </c>
      <c r="M301" s="69">
        <v>1606.98</v>
      </c>
      <c r="N301" s="69">
        <v>1555.87</v>
      </c>
      <c r="O301" s="69">
        <v>1571.23</v>
      </c>
      <c r="P301" s="69">
        <v>1559.48</v>
      </c>
      <c r="Q301" s="69">
        <v>1573.38</v>
      </c>
      <c r="R301" s="69">
        <v>1580.74</v>
      </c>
      <c r="S301" s="69">
        <v>1623.06</v>
      </c>
      <c r="T301" s="69">
        <v>1487.06</v>
      </c>
      <c r="U301" s="69">
        <v>1405.76</v>
      </c>
      <c r="V301" s="69">
        <v>1400.77</v>
      </c>
      <c r="W301" s="69">
        <v>1408.25</v>
      </c>
      <c r="X301" s="69">
        <v>1409.08</v>
      </c>
      <c r="Y301" s="69">
        <v>1407.9</v>
      </c>
      <c r="Z301" s="69">
        <v>1408.15</v>
      </c>
    </row>
    <row r="302" spans="1:26" x14ac:dyDescent="0.25">
      <c r="A302" s="41"/>
      <c r="B302" s="68">
        <v>21</v>
      </c>
      <c r="C302" s="69">
        <v>1336.31</v>
      </c>
      <c r="D302" s="69">
        <v>1338.88</v>
      </c>
      <c r="E302" s="69">
        <v>1343.93</v>
      </c>
      <c r="F302" s="69">
        <v>1372.87</v>
      </c>
      <c r="G302" s="69">
        <v>1364.4</v>
      </c>
      <c r="H302" s="69">
        <v>1371.16</v>
      </c>
      <c r="I302" s="69">
        <v>1367.2</v>
      </c>
      <c r="J302" s="69">
        <v>1366.72</v>
      </c>
      <c r="K302" s="69">
        <v>1368.88</v>
      </c>
      <c r="L302" s="69">
        <v>1376.05</v>
      </c>
      <c r="M302" s="69">
        <v>1372.38</v>
      </c>
      <c r="N302" s="69">
        <v>1371.06</v>
      </c>
      <c r="O302" s="69">
        <v>1572.7</v>
      </c>
      <c r="P302" s="69">
        <v>1349.26</v>
      </c>
      <c r="Q302" s="69">
        <v>1355.7</v>
      </c>
      <c r="R302" s="69">
        <v>1366.44</v>
      </c>
      <c r="S302" s="69">
        <v>1583.29</v>
      </c>
      <c r="T302" s="69">
        <v>1524.37</v>
      </c>
      <c r="U302" s="69">
        <v>1361.03</v>
      </c>
      <c r="V302" s="69">
        <v>1358.08</v>
      </c>
      <c r="W302" s="69">
        <v>1362.25</v>
      </c>
      <c r="X302" s="69">
        <v>1361.69</v>
      </c>
      <c r="Y302" s="69">
        <v>1357.84</v>
      </c>
      <c r="Z302" s="69">
        <v>1369.51</v>
      </c>
    </row>
    <row r="303" spans="1:26" x14ac:dyDescent="0.25">
      <c r="A303" s="41"/>
      <c r="B303" s="68">
        <v>22</v>
      </c>
      <c r="C303" s="69">
        <v>1402.85</v>
      </c>
      <c r="D303" s="69">
        <v>1400.83</v>
      </c>
      <c r="E303" s="69">
        <v>1355.45</v>
      </c>
      <c r="F303" s="69">
        <v>1353.67</v>
      </c>
      <c r="G303" s="69">
        <v>1374.41</v>
      </c>
      <c r="H303" s="69">
        <v>1413.01</v>
      </c>
      <c r="I303" s="69">
        <v>1488.88</v>
      </c>
      <c r="J303" s="69">
        <v>1673.07</v>
      </c>
      <c r="K303" s="69">
        <v>1601.17</v>
      </c>
      <c r="L303" s="69">
        <v>1657.1</v>
      </c>
      <c r="M303" s="69">
        <v>1381.74</v>
      </c>
      <c r="N303" s="69">
        <v>1380.24</v>
      </c>
      <c r="O303" s="69">
        <v>1344.51</v>
      </c>
      <c r="P303" s="69">
        <v>1354.52</v>
      </c>
      <c r="Q303" s="69">
        <v>1396.92</v>
      </c>
      <c r="R303" s="69">
        <v>1400.3</v>
      </c>
      <c r="S303" s="69">
        <v>1568.55</v>
      </c>
      <c r="T303" s="69">
        <v>1629.37</v>
      </c>
      <c r="U303" s="69">
        <v>1403.69</v>
      </c>
      <c r="V303" s="69">
        <v>1395.53</v>
      </c>
      <c r="W303" s="69">
        <v>1399.59</v>
      </c>
      <c r="X303" s="69">
        <v>1401.41</v>
      </c>
      <c r="Y303" s="69">
        <v>1401.86</v>
      </c>
      <c r="Z303" s="69">
        <v>1398.04</v>
      </c>
    </row>
    <row r="304" spans="1:26" x14ac:dyDescent="0.25">
      <c r="A304" s="41"/>
      <c r="B304" s="68">
        <v>23</v>
      </c>
      <c r="C304" s="69">
        <v>1547.82</v>
      </c>
      <c r="D304" s="69">
        <v>1549.05</v>
      </c>
      <c r="E304" s="69">
        <v>1552.21</v>
      </c>
      <c r="F304" s="69">
        <v>1558.81</v>
      </c>
      <c r="G304" s="69">
        <v>1563.77</v>
      </c>
      <c r="H304" s="69">
        <v>1610.91</v>
      </c>
      <c r="I304" s="69">
        <v>1793.95</v>
      </c>
      <c r="J304" s="69">
        <v>1814.75</v>
      </c>
      <c r="K304" s="69">
        <v>1807.8</v>
      </c>
      <c r="L304" s="69">
        <v>1806.92</v>
      </c>
      <c r="M304" s="69">
        <v>1809.57</v>
      </c>
      <c r="N304" s="69">
        <v>1815.85</v>
      </c>
      <c r="O304" s="69">
        <v>1755.06</v>
      </c>
      <c r="P304" s="69">
        <v>1748.46</v>
      </c>
      <c r="Q304" s="69">
        <v>1776.14</v>
      </c>
      <c r="R304" s="69">
        <v>1562.04</v>
      </c>
      <c r="S304" s="69">
        <v>1565.09</v>
      </c>
      <c r="T304" s="69">
        <v>1563.35</v>
      </c>
      <c r="U304" s="69">
        <v>1555.59</v>
      </c>
      <c r="V304" s="69">
        <v>1549.3</v>
      </c>
      <c r="W304" s="69">
        <v>1555.08</v>
      </c>
      <c r="X304" s="69">
        <v>1555.37</v>
      </c>
      <c r="Y304" s="69">
        <v>1554.69</v>
      </c>
      <c r="Z304" s="69">
        <v>1556.52</v>
      </c>
    </row>
    <row r="305" spans="1:26" x14ac:dyDescent="0.25">
      <c r="A305" s="41"/>
      <c r="B305" s="68">
        <v>24</v>
      </c>
      <c r="C305" s="69">
        <v>1400.26</v>
      </c>
      <c r="D305" s="69">
        <v>1396.73</v>
      </c>
      <c r="E305" s="69">
        <v>1383.24</v>
      </c>
      <c r="F305" s="69">
        <v>1401.04</v>
      </c>
      <c r="G305" s="69">
        <v>1408.19</v>
      </c>
      <c r="H305" s="69">
        <v>1407.62</v>
      </c>
      <c r="I305" s="69">
        <v>1405.43</v>
      </c>
      <c r="J305" s="69">
        <v>1405.91</v>
      </c>
      <c r="K305" s="69">
        <v>1405.3</v>
      </c>
      <c r="L305" s="69">
        <v>1405.82</v>
      </c>
      <c r="M305" s="69">
        <v>1410.47</v>
      </c>
      <c r="N305" s="69">
        <v>1412.67</v>
      </c>
      <c r="O305" s="69">
        <v>1408.75</v>
      </c>
      <c r="P305" s="69">
        <v>1394.92</v>
      </c>
      <c r="Q305" s="69">
        <v>1405.63</v>
      </c>
      <c r="R305" s="69">
        <v>1461.01</v>
      </c>
      <c r="S305" s="69">
        <v>1599.25</v>
      </c>
      <c r="T305" s="69">
        <v>1594.03</v>
      </c>
      <c r="U305" s="69">
        <v>1404.02</v>
      </c>
      <c r="V305" s="69">
        <v>1397.16</v>
      </c>
      <c r="W305" s="69">
        <v>1402.16</v>
      </c>
      <c r="X305" s="69">
        <v>1402.89</v>
      </c>
      <c r="Y305" s="69">
        <v>1402.38</v>
      </c>
      <c r="Z305" s="69">
        <v>1406.62</v>
      </c>
    </row>
    <row r="306" spans="1:26" x14ac:dyDescent="0.25">
      <c r="A306" s="41"/>
      <c r="B306" s="68">
        <v>25</v>
      </c>
      <c r="C306" s="69">
        <v>1407.85</v>
      </c>
      <c r="D306" s="69">
        <v>1381.94</v>
      </c>
      <c r="E306" s="69">
        <v>1403.08</v>
      </c>
      <c r="F306" s="69">
        <v>1422.78</v>
      </c>
      <c r="G306" s="69">
        <v>1464.47</v>
      </c>
      <c r="H306" s="69">
        <v>1424.62</v>
      </c>
      <c r="I306" s="69">
        <v>1421.89</v>
      </c>
      <c r="J306" s="69">
        <v>1423.16</v>
      </c>
      <c r="K306" s="69">
        <v>1417.45</v>
      </c>
      <c r="L306" s="69">
        <v>1423.76</v>
      </c>
      <c r="M306" s="69">
        <v>1422.61</v>
      </c>
      <c r="N306" s="69">
        <v>1420.53</v>
      </c>
      <c r="O306" s="69">
        <v>1618.93</v>
      </c>
      <c r="P306" s="69">
        <v>1587.47</v>
      </c>
      <c r="Q306" s="69">
        <v>1694.99</v>
      </c>
      <c r="R306" s="69">
        <v>1684.89</v>
      </c>
      <c r="S306" s="69">
        <v>1701.86</v>
      </c>
      <c r="T306" s="69">
        <v>1731.91</v>
      </c>
      <c r="U306" s="69">
        <v>1606.8</v>
      </c>
      <c r="V306" s="69">
        <v>1413.07</v>
      </c>
      <c r="W306" s="69">
        <v>1415.46</v>
      </c>
      <c r="X306" s="69">
        <v>1417.79</v>
      </c>
      <c r="Y306" s="69">
        <v>1414.78</v>
      </c>
      <c r="Z306" s="69">
        <v>1409.74</v>
      </c>
    </row>
    <row r="307" spans="1:26" x14ac:dyDescent="0.25">
      <c r="A307" s="41"/>
      <c r="B307" s="68">
        <v>26</v>
      </c>
      <c r="C307" s="69">
        <v>1370.43</v>
      </c>
      <c r="D307" s="69">
        <v>1372.08</v>
      </c>
      <c r="E307" s="69">
        <v>1369.53</v>
      </c>
      <c r="F307" s="69">
        <v>1378.13</v>
      </c>
      <c r="G307" s="69">
        <v>1380.27</v>
      </c>
      <c r="H307" s="69">
        <v>1378.27</v>
      </c>
      <c r="I307" s="69">
        <v>1373.97</v>
      </c>
      <c r="J307" s="69">
        <v>1371.46</v>
      </c>
      <c r="K307" s="69">
        <v>1372.71</v>
      </c>
      <c r="L307" s="69">
        <v>1375.96</v>
      </c>
      <c r="M307" s="69">
        <v>1379.11</v>
      </c>
      <c r="N307" s="69">
        <v>1381.83</v>
      </c>
      <c r="O307" s="69">
        <v>1391.39</v>
      </c>
      <c r="P307" s="69">
        <v>1376.05</v>
      </c>
      <c r="Q307" s="69">
        <v>1383.61</v>
      </c>
      <c r="R307" s="69">
        <v>1572.51</v>
      </c>
      <c r="S307" s="69">
        <v>1607</v>
      </c>
      <c r="T307" s="69">
        <v>1603.54</v>
      </c>
      <c r="U307" s="69">
        <v>1414.73</v>
      </c>
      <c r="V307" s="69">
        <v>1373.11</v>
      </c>
      <c r="W307" s="69">
        <v>1380.47</v>
      </c>
      <c r="X307" s="69">
        <v>1383.21</v>
      </c>
      <c r="Y307" s="69">
        <v>1378.53</v>
      </c>
      <c r="Z307" s="69">
        <v>1374.99</v>
      </c>
    </row>
    <row r="308" spans="1:26" x14ac:dyDescent="0.25">
      <c r="A308" s="41"/>
      <c r="B308" s="68">
        <v>27</v>
      </c>
      <c r="C308" s="69">
        <v>1401.73</v>
      </c>
      <c r="D308" s="69">
        <v>1397.7</v>
      </c>
      <c r="E308" s="69">
        <v>1401.61</v>
      </c>
      <c r="F308" s="69">
        <v>1392.49</v>
      </c>
      <c r="G308" s="69">
        <v>1459.04</v>
      </c>
      <c r="H308" s="69">
        <v>1551.65</v>
      </c>
      <c r="I308" s="69">
        <v>1592.14</v>
      </c>
      <c r="J308" s="69">
        <v>1596.43</v>
      </c>
      <c r="K308" s="69">
        <v>1599.02</v>
      </c>
      <c r="L308" s="69">
        <v>1613.79</v>
      </c>
      <c r="M308" s="69">
        <v>1579.89</v>
      </c>
      <c r="N308" s="69">
        <v>1418.92</v>
      </c>
      <c r="O308" s="69">
        <v>1420.97</v>
      </c>
      <c r="P308" s="69">
        <v>1407.88</v>
      </c>
      <c r="Q308" s="69">
        <v>1582.43</v>
      </c>
      <c r="R308" s="69">
        <v>1628.02</v>
      </c>
      <c r="S308" s="69">
        <v>1632.75</v>
      </c>
      <c r="T308" s="69">
        <v>1610.31</v>
      </c>
      <c r="U308" s="69">
        <v>1418.22</v>
      </c>
      <c r="V308" s="69">
        <v>1418.17</v>
      </c>
      <c r="W308" s="69">
        <v>1425.81</v>
      </c>
      <c r="X308" s="69">
        <v>1423.18</v>
      </c>
      <c r="Y308" s="69">
        <v>1420.9</v>
      </c>
      <c r="Z308" s="69">
        <v>1415.61</v>
      </c>
    </row>
    <row r="309" spans="1:26" x14ac:dyDescent="0.25">
      <c r="A309" s="41"/>
      <c r="B309" s="68">
        <v>28</v>
      </c>
      <c r="C309" s="69">
        <v>1359.93</v>
      </c>
      <c r="D309" s="69">
        <v>1355.45</v>
      </c>
      <c r="E309" s="69">
        <v>1361.14</v>
      </c>
      <c r="F309" s="69">
        <v>1364.99</v>
      </c>
      <c r="G309" s="69">
        <v>1478.39</v>
      </c>
      <c r="H309" s="69">
        <v>1539.23</v>
      </c>
      <c r="I309" s="69">
        <v>1606.6</v>
      </c>
      <c r="J309" s="69">
        <v>1386.5</v>
      </c>
      <c r="K309" s="69">
        <v>1385.43</v>
      </c>
      <c r="L309" s="69">
        <v>1600.8</v>
      </c>
      <c r="M309" s="69">
        <v>1388.86</v>
      </c>
      <c r="N309" s="69">
        <v>1386.07</v>
      </c>
      <c r="O309" s="69">
        <v>1629.08</v>
      </c>
      <c r="P309" s="69">
        <v>1373.62</v>
      </c>
      <c r="Q309" s="69">
        <v>1391.95</v>
      </c>
      <c r="R309" s="69">
        <v>1743.78</v>
      </c>
      <c r="S309" s="69">
        <v>1747.7</v>
      </c>
      <c r="T309" s="69">
        <v>1647.47</v>
      </c>
      <c r="U309" s="69">
        <v>1368.24</v>
      </c>
      <c r="V309" s="69">
        <v>1362.51</v>
      </c>
      <c r="W309" s="69">
        <v>1366.64</v>
      </c>
      <c r="X309" s="69">
        <v>1366.36</v>
      </c>
      <c r="Y309" s="69">
        <v>1364.33</v>
      </c>
      <c r="Z309" s="69">
        <v>1365.69</v>
      </c>
    </row>
    <row r="310" spans="1:26" x14ac:dyDescent="0.25">
      <c r="A310" s="41"/>
      <c r="B310" s="68">
        <v>29</v>
      </c>
      <c r="C310" s="69">
        <v>1442.62</v>
      </c>
      <c r="D310" s="69">
        <v>1435.79</v>
      </c>
      <c r="E310" s="69">
        <v>1446.99</v>
      </c>
      <c r="F310" s="69">
        <v>1447.76</v>
      </c>
      <c r="G310" s="69">
        <v>1444.91</v>
      </c>
      <c r="H310" s="69">
        <v>1522.3</v>
      </c>
      <c r="I310" s="69">
        <v>1437.02</v>
      </c>
      <c r="J310" s="69">
        <v>1426.88</v>
      </c>
      <c r="K310" s="69">
        <v>1428.81</v>
      </c>
      <c r="L310" s="69">
        <v>1442.82</v>
      </c>
      <c r="M310" s="69">
        <v>1436.5</v>
      </c>
      <c r="N310" s="69">
        <v>1434.53</v>
      </c>
      <c r="O310" s="69">
        <v>1433.37</v>
      </c>
      <c r="P310" s="69">
        <v>1439.09</v>
      </c>
      <c r="Q310" s="69">
        <v>1436.74</v>
      </c>
      <c r="R310" s="69">
        <v>1437.58</v>
      </c>
      <c r="S310" s="69">
        <v>1438.42</v>
      </c>
      <c r="T310" s="69">
        <v>1433.57</v>
      </c>
      <c r="U310" s="69">
        <v>1429.1</v>
      </c>
      <c r="V310" s="69">
        <v>1429.77</v>
      </c>
      <c r="W310" s="69">
        <v>1431.76</v>
      </c>
      <c r="X310" s="69">
        <v>1430.41</v>
      </c>
      <c r="Y310" s="69">
        <v>1433.44</v>
      </c>
      <c r="Z310" s="69">
        <v>1453.49</v>
      </c>
    </row>
    <row r="311" spans="1:26" x14ac:dyDescent="0.25">
      <c r="A311" s="41"/>
      <c r="B311" s="68">
        <v>30</v>
      </c>
      <c r="C311" s="69">
        <v>1357.43</v>
      </c>
      <c r="D311" s="69">
        <v>1348.26</v>
      </c>
      <c r="E311" s="69">
        <v>1363.3</v>
      </c>
      <c r="F311" s="69">
        <v>1364.71</v>
      </c>
      <c r="G311" s="69">
        <v>1360.26</v>
      </c>
      <c r="H311" s="69">
        <v>1355.9</v>
      </c>
      <c r="I311" s="69">
        <v>1363.16</v>
      </c>
      <c r="J311" s="69">
        <v>1355.05</v>
      </c>
      <c r="K311" s="69">
        <v>1374.08</v>
      </c>
      <c r="L311" s="69">
        <v>1383.1</v>
      </c>
      <c r="M311" s="69">
        <v>1382.59</v>
      </c>
      <c r="N311" s="69">
        <v>1383.05</v>
      </c>
      <c r="O311" s="69">
        <v>1374.93</v>
      </c>
      <c r="P311" s="69">
        <v>1358.05</v>
      </c>
      <c r="Q311" s="69">
        <v>1369.76</v>
      </c>
      <c r="R311" s="69">
        <v>1379.75</v>
      </c>
      <c r="S311" s="69">
        <v>1381.78</v>
      </c>
      <c r="T311" s="69">
        <v>1380.26</v>
      </c>
      <c r="U311" s="69">
        <v>1369.52</v>
      </c>
      <c r="V311" s="69">
        <v>1355.37</v>
      </c>
      <c r="W311" s="69">
        <v>1363.05</v>
      </c>
      <c r="X311" s="69">
        <v>1367.3</v>
      </c>
      <c r="Y311" s="69">
        <v>1366.12</v>
      </c>
      <c r="Z311" s="69">
        <v>1366.25</v>
      </c>
    </row>
    <row r="312" spans="1:26" x14ac:dyDescent="0.25">
      <c r="A312" s="41"/>
      <c r="B312" s="70">
        <v>31</v>
      </c>
      <c r="C312" s="69">
        <v>1369.99</v>
      </c>
      <c r="D312" s="69">
        <v>1357.51</v>
      </c>
      <c r="E312" s="69">
        <v>1371.66</v>
      </c>
      <c r="F312" s="69">
        <v>1380.72</v>
      </c>
      <c r="G312" s="69">
        <v>1385.31</v>
      </c>
      <c r="H312" s="69">
        <v>1388.23</v>
      </c>
      <c r="I312" s="69">
        <v>1383.98</v>
      </c>
      <c r="J312" s="69">
        <v>1398.18</v>
      </c>
      <c r="K312" s="69">
        <v>1394.24</v>
      </c>
      <c r="L312" s="69">
        <v>1394.9</v>
      </c>
      <c r="M312" s="69">
        <v>1393.43</v>
      </c>
      <c r="N312" s="69">
        <v>1392.5</v>
      </c>
      <c r="O312" s="69">
        <v>1383.84</v>
      </c>
      <c r="P312" s="69">
        <v>1367.59</v>
      </c>
      <c r="Q312" s="69">
        <v>1376.11</v>
      </c>
      <c r="R312" s="69">
        <v>1393.34</v>
      </c>
      <c r="S312" s="69">
        <v>1394.16</v>
      </c>
      <c r="T312" s="69">
        <v>1396.72</v>
      </c>
      <c r="U312" s="69">
        <v>1377.5</v>
      </c>
      <c r="V312" s="69">
        <v>1372.53</v>
      </c>
      <c r="W312" s="69">
        <v>1379.01</v>
      </c>
      <c r="X312" s="69">
        <v>1378.79</v>
      </c>
      <c r="Y312" s="69">
        <v>1379.31</v>
      </c>
      <c r="Z312" s="69">
        <v>1376.45</v>
      </c>
    </row>
    <row r="313" spans="1:26" x14ac:dyDescent="0.25">
      <c r="A313" s="41"/>
      <c r="B313" s="185"/>
      <c r="C313" s="185"/>
      <c r="D313" s="185"/>
      <c r="E313" s="185"/>
      <c r="F313" s="185"/>
      <c r="G313" s="185"/>
      <c r="H313" s="185"/>
      <c r="I313" s="185"/>
      <c r="J313" s="185"/>
      <c r="K313" s="185"/>
      <c r="L313" s="185"/>
      <c r="M313" s="185"/>
      <c r="N313" s="185"/>
      <c r="O313" s="185"/>
      <c r="P313" s="185"/>
      <c r="Q313" s="185"/>
      <c r="R313" s="185"/>
      <c r="S313" s="185"/>
      <c r="T313" s="185"/>
      <c r="U313" s="185"/>
      <c r="V313" s="185"/>
      <c r="W313" s="185"/>
      <c r="X313" s="185"/>
      <c r="Y313" s="185"/>
      <c r="Z313" s="185"/>
    </row>
    <row r="314" spans="1:26" x14ac:dyDescent="0.25">
      <c r="A314" s="41"/>
      <c r="B314" s="66" t="s">
        <v>1</v>
      </c>
      <c r="C314" s="187" t="s">
        <v>90</v>
      </c>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3"/>
    </row>
    <row r="315" spans="1:26" x14ac:dyDescent="0.25">
      <c r="A315" s="41"/>
      <c r="B315" s="194" t="s">
        <v>2</v>
      </c>
      <c r="C315" s="55">
        <v>0</v>
      </c>
      <c r="D315" s="55">
        <v>4.1666666666666664E-2</v>
      </c>
      <c r="E315" s="55">
        <v>8.3333333333333329E-2</v>
      </c>
      <c r="F315" s="55">
        <v>0.125</v>
      </c>
      <c r="G315" s="55">
        <v>0.16666666666666666</v>
      </c>
      <c r="H315" s="55">
        <v>0.20833333333333334</v>
      </c>
      <c r="I315" s="55">
        <v>0.25</v>
      </c>
      <c r="J315" s="55">
        <v>0.29166666666666669</v>
      </c>
      <c r="K315" s="55">
        <v>0.33333333333333331</v>
      </c>
      <c r="L315" s="55">
        <v>0.375</v>
      </c>
      <c r="M315" s="55">
        <v>0.41666666666666669</v>
      </c>
      <c r="N315" s="55">
        <v>0.45833333333333331</v>
      </c>
      <c r="O315" s="55">
        <v>0.5</v>
      </c>
      <c r="P315" s="55">
        <v>0.54166666666666663</v>
      </c>
      <c r="Q315" s="55">
        <v>0.58333333333333337</v>
      </c>
      <c r="R315" s="55">
        <v>0.625</v>
      </c>
      <c r="S315" s="55">
        <v>0.66666666666666663</v>
      </c>
      <c r="T315" s="55">
        <v>0.70833333333333337</v>
      </c>
      <c r="U315" s="55">
        <v>0.75</v>
      </c>
      <c r="V315" s="55">
        <v>0.79166666666666663</v>
      </c>
      <c r="W315" s="55">
        <v>0.83333333333333337</v>
      </c>
      <c r="X315" s="55">
        <v>0.875</v>
      </c>
      <c r="Y315" s="55">
        <v>0.91666666666666663</v>
      </c>
      <c r="Z315" s="55">
        <v>0.95833333333333337</v>
      </c>
    </row>
    <row r="316" spans="1:26" x14ac:dyDescent="0.25">
      <c r="A316" s="41"/>
      <c r="B316" s="186"/>
      <c r="C316" s="100" t="s">
        <v>84</v>
      </c>
      <c r="D316" s="100" t="s">
        <v>84</v>
      </c>
      <c r="E316" s="100" t="s">
        <v>84</v>
      </c>
      <c r="F316" s="100" t="s">
        <v>84</v>
      </c>
      <c r="G316" s="100" t="s">
        <v>84</v>
      </c>
      <c r="H316" s="100" t="s">
        <v>84</v>
      </c>
      <c r="I316" s="100" t="s">
        <v>84</v>
      </c>
      <c r="J316" s="100" t="s">
        <v>84</v>
      </c>
      <c r="K316" s="100" t="s">
        <v>84</v>
      </c>
      <c r="L316" s="100" t="s">
        <v>84</v>
      </c>
      <c r="M316" s="100" t="s">
        <v>84</v>
      </c>
      <c r="N316" s="100" t="s">
        <v>84</v>
      </c>
      <c r="O316" s="100" t="s">
        <v>84</v>
      </c>
      <c r="P316" s="100" t="s">
        <v>84</v>
      </c>
      <c r="Q316" s="100" t="s">
        <v>84</v>
      </c>
      <c r="R316" s="100" t="s">
        <v>84</v>
      </c>
      <c r="S316" s="100" t="s">
        <v>84</v>
      </c>
      <c r="T316" s="100" t="s">
        <v>84</v>
      </c>
      <c r="U316" s="100" t="s">
        <v>84</v>
      </c>
      <c r="V316" s="100" t="s">
        <v>84</v>
      </c>
      <c r="W316" s="100" t="s">
        <v>84</v>
      </c>
      <c r="X316" s="100" t="s">
        <v>84</v>
      </c>
      <c r="Y316" s="100" t="s">
        <v>84</v>
      </c>
      <c r="Z316" s="100" t="s">
        <v>85</v>
      </c>
    </row>
    <row r="317" spans="1:26" x14ac:dyDescent="0.25">
      <c r="A317" s="41"/>
      <c r="B317" s="195"/>
      <c r="C317" s="56">
        <v>4.1666666666666664E-2</v>
      </c>
      <c r="D317" s="56">
        <v>8.3333333333333329E-2</v>
      </c>
      <c r="E317" s="56">
        <v>0.125</v>
      </c>
      <c r="F317" s="56">
        <v>0.16666666666666666</v>
      </c>
      <c r="G317" s="56">
        <v>0.20833333333333334</v>
      </c>
      <c r="H317" s="56">
        <v>0.25</v>
      </c>
      <c r="I317" s="56">
        <v>0.29166666666666669</v>
      </c>
      <c r="J317" s="56">
        <v>0.33333333333333331</v>
      </c>
      <c r="K317" s="56">
        <v>0.375</v>
      </c>
      <c r="L317" s="56">
        <v>0.41666666666666669</v>
      </c>
      <c r="M317" s="56">
        <v>0.45833333333333331</v>
      </c>
      <c r="N317" s="56">
        <v>0.5</v>
      </c>
      <c r="O317" s="56">
        <v>0.54166666666666663</v>
      </c>
      <c r="P317" s="56">
        <v>0.58333333333333337</v>
      </c>
      <c r="Q317" s="56">
        <v>0.625</v>
      </c>
      <c r="R317" s="56">
        <v>0.66666666666666663</v>
      </c>
      <c r="S317" s="56">
        <v>0.70833333333333337</v>
      </c>
      <c r="T317" s="56">
        <v>0.75</v>
      </c>
      <c r="U317" s="56">
        <v>0.79166666666666663</v>
      </c>
      <c r="V317" s="56">
        <v>0.83333333333333337</v>
      </c>
      <c r="W317" s="56">
        <v>0.875</v>
      </c>
      <c r="X317" s="56">
        <v>0.91666666666666663</v>
      </c>
      <c r="Y317" s="56">
        <v>0.95833333333333337</v>
      </c>
      <c r="Z317" s="56">
        <v>0</v>
      </c>
    </row>
    <row r="318" spans="1:26" x14ac:dyDescent="0.25">
      <c r="A318" s="41"/>
      <c r="B318" s="68">
        <v>1</v>
      </c>
      <c r="C318" s="69">
        <v>1119.54</v>
      </c>
      <c r="D318" s="69">
        <v>1117.95</v>
      </c>
      <c r="E318" s="69">
        <v>1103.27</v>
      </c>
      <c r="F318" s="69">
        <v>1104</v>
      </c>
      <c r="G318" s="69">
        <v>1102.3900000000001</v>
      </c>
      <c r="H318" s="69">
        <v>1102.6400000000001</v>
      </c>
      <c r="I318" s="69">
        <v>1098.8800000000001</v>
      </c>
      <c r="J318" s="69">
        <v>1102.6400000000001</v>
      </c>
      <c r="K318" s="69">
        <v>1103.31</v>
      </c>
      <c r="L318" s="69">
        <v>1102.76</v>
      </c>
      <c r="M318" s="69">
        <v>1106.05</v>
      </c>
      <c r="N318" s="69">
        <v>1102.4000000000001</v>
      </c>
      <c r="O318" s="69">
        <v>1102.1600000000001</v>
      </c>
      <c r="P318" s="69">
        <v>1101.01</v>
      </c>
      <c r="Q318" s="69">
        <v>1103.24</v>
      </c>
      <c r="R318" s="69">
        <v>1106.3</v>
      </c>
      <c r="S318" s="69">
        <v>1106.3699999999999</v>
      </c>
      <c r="T318" s="69">
        <v>1109.71</v>
      </c>
      <c r="U318" s="69">
        <v>1108.4000000000001</v>
      </c>
      <c r="V318" s="69">
        <v>1104.56</v>
      </c>
      <c r="W318" s="69">
        <v>1101.79</v>
      </c>
      <c r="X318" s="69">
        <v>1120.17</v>
      </c>
      <c r="Y318" s="69">
        <v>1104.03</v>
      </c>
      <c r="Z318" s="69">
        <v>1119.7</v>
      </c>
    </row>
    <row r="319" spans="1:26" x14ac:dyDescent="0.25">
      <c r="A319" s="41"/>
      <c r="B319" s="68">
        <v>2</v>
      </c>
      <c r="C319" s="69">
        <v>1783.98</v>
      </c>
      <c r="D319" s="69">
        <v>1784.16</v>
      </c>
      <c r="E319" s="69">
        <v>1788.51</v>
      </c>
      <c r="F319" s="69">
        <v>1804.6</v>
      </c>
      <c r="G319" s="69">
        <v>1799.93</v>
      </c>
      <c r="H319" s="69">
        <v>1798.38</v>
      </c>
      <c r="I319" s="69">
        <v>1804.64</v>
      </c>
      <c r="J319" s="69">
        <v>1792.82</v>
      </c>
      <c r="K319" s="69">
        <v>1802.91</v>
      </c>
      <c r="L319" s="69">
        <v>1800.37</v>
      </c>
      <c r="M319" s="69">
        <v>1804.46</v>
      </c>
      <c r="N319" s="69">
        <v>1809.71</v>
      </c>
      <c r="O319" s="69">
        <v>1803.74</v>
      </c>
      <c r="P319" s="69">
        <v>1779.71</v>
      </c>
      <c r="Q319" s="69">
        <v>1799.58</v>
      </c>
      <c r="R319" s="69">
        <v>1802.08</v>
      </c>
      <c r="S319" s="69">
        <v>1792.19</v>
      </c>
      <c r="T319" s="69">
        <v>1791.39</v>
      </c>
      <c r="U319" s="69">
        <v>1801.52</v>
      </c>
      <c r="V319" s="69">
        <v>1787.35</v>
      </c>
      <c r="W319" s="69">
        <v>1799.46</v>
      </c>
      <c r="X319" s="69">
        <v>1793.04</v>
      </c>
      <c r="Y319" s="69">
        <v>1794.65</v>
      </c>
      <c r="Z319" s="69">
        <v>1788.23</v>
      </c>
    </row>
    <row r="320" spans="1:26" x14ac:dyDescent="0.25">
      <c r="A320" s="41"/>
      <c r="B320" s="68">
        <v>3</v>
      </c>
      <c r="C320" s="69">
        <v>1736.44</v>
      </c>
      <c r="D320" s="69">
        <v>1756.81</v>
      </c>
      <c r="E320" s="69">
        <v>1766.68</v>
      </c>
      <c r="F320" s="69">
        <v>1770.91</v>
      </c>
      <c r="G320" s="69">
        <v>1776.65</v>
      </c>
      <c r="H320" s="69">
        <v>1777.45</v>
      </c>
      <c r="I320" s="69">
        <v>1773.69</v>
      </c>
      <c r="J320" s="69">
        <v>1772.17</v>
      </c>
      <c r="K320" s="69">
        <v>1775.28</v>
      </c>
      <c r="L320" s="69">
        <v>1783.47</v>
      </c>
      <c r="M320" s="69">
        <v>1787.84</v>
      </c>
      <c r="N320" s="69">
        <v>1779.43</v>
      </c>
      <c r="O320" s="69">
        <v>1776.99</v>
      </c>
      <c r="P320" s="69">
        <v>1761.69</v>
      </c>
      <c r="Q320" s="69">
        <v>1766.02</v>
      </c>
      <c r="R320" s="69">
        <v>1780.3</v>
      </c>
      <c r="S320" s="69">
        <v>1776.32</v>
      </c>
      <c r="T320" s="69">
        <v>1777.32</v>
      </c>
      <c r="U320" s="69">
        <v>1777.41</v>
      </c>
      <c r="V320" s="69">
        <v>1759.6</v>
      </c>
      <c r="W320" s="69">
        <v>1764.43</v>
      </c>
      <c r="X320" s="69">
        <v>1762.64</v>
      </c>
      <c r="Y320" s="69">
        <v>1766.43</v>
      </c>
      <c r="Z320" s="69">
        <v>1765.24</v>
      </c>
    </row>
    <row r="321" spans="1:26" x14ac:dyDescent="0.25">
      <c r="A321" s="41"/>
      <c r="B321" s="68">
        <v>4</v>
      </c>
      <c r="C321" s="69">
        <v>1818.15</v>
      </c>
      <c r="D321" s="69">
        <v>1799.33</v>
      </c>
      <c r="E321" s="69">
        <v>1817.69</v>
      </c>
      <c r="F321" s="69">
        <v>1827.58</v>
      </c>
      <c r="G321" s="69">
        <v>1828.33</v>
      </c>
      <c r="H321" s="69">
        <v>1831.81</v>
      </c>
      <c r="I321" s="69">
        <v>1827.04</v>
      </c>
      <c r="J321" s="69">
        <v>1819.11</v>
      </c>
      <c r="K321" s="69">
        <v>1826.12</v>
      </c>
      <c r="L321" s="69">
        <v>1827.48</v>
      </c>
      <c r="M321" s="69">
        <v>1835.15</v>
      </c>
      <c r="N321" s="69">
        <v>1825.8</v>
      </c>
      <c r="O321" s="69">
        <v>1826.22</v>
      </c>
      <c r="P321" s="69">
        <v>1807.55</v>
      </c>
      <c r="Q321" s="69">
        <v>1820.07</v>
      </c>
      <c r="R321" s="69">
        <v>1827.4</v>
      </c>
      <c r="S321" s="69">
        <v>1830.86</v>
      </c>
      <c r="T321" s="69">
        <v>1839.8</v>
      </c>
      <c r="U321" s="69">
        <v>1831.18</v>
      </c>
      <c r="V321" s="69">
        <v>1807.93</v>
      </c>
      <c r="W321" s="69">
        <v>1824.52</v>
      </c>
      <c r="X321" s="69">
        <v>1814.55</v>
      </c>
      <c r="Y321" s="69">
        <v>1808.15</v>
      </c>
      <c r="Z321" s="69">
        <v>1808.03</v>
      </c>
    </row>
    <row r="322" spans="1:26" x14ac:dyDescent="0.25">
      <c r="A322" s="41"/>
      <c r="B322" s="68">
        <v>5</v>
      </c>
      <c r="C322" s="69">
        <v>1654.15</v>
      </c>
      <c r="D322" s="69">
        <v>1633.58</v>
      </c>
      <c r="E322" s="69">
        <v>1665.14</v>
      </c>
      <c r="F322" s="69">
        <v>1663.53</v>
      </c>
      <c r="G322" s="69">
        <v>1674.38</v>
      </c>
      <c r="H322" s="69">
        <v>1675.41</v>
      </c>
      <c r="I322" s="69">
        <v>1668.93</v>
      </c>
      <c r="J322" s="69">
        <v>1664.6</v>
      </c>
      <c r="K322" s="69">
        <v>1670.01</v>
      </c>
      <c r="L322" s="69">
        <v>1672</v>
      </c>
      <c r="M322" s="69">
        <v>1668.79</v>
      </c>
      <c r="N322" s="69">
        <v>1670.32</v>
      </c>
      <c r="O322" s="69">
        <v>1672.02</v>
      </c>
      <c r="P322" s="69">
        <v>1660.61</v>
      </c>
      <c r="Q322" s="69">
        <v>1672.45</v>
      </c>
      <c r="R322" s="69">
        <v>1682</v>
      </c>
      <c r="S322" s="69">
        <v>1680.01</v>
      </c>
      <c r="T322" s="69">
        <v>1679.7</v>
      </c>
      <c r="U322" s="69">
        <v>1674.99</v>
      </c>
      <c r="V322" s="69">
        <v>1667.67</v>
      </c>
      <c r="W322" s="69">
        <v>1670.93</v>
      </c>
      <c r="X322" s="69">
        <v>1666.9</v>
      </c>
      <c r="Y322" s="69">
        <v>1670.14</v>
      </c>
      <c r="Z322" s="69">
        <v>1670.29</v>
      </c>
    </row>
    <row r="323" spans="1:26" x14ac:dyDescent="0.25">
      <c r="A323" s="41"/>
      <c r="B323" s="68">
        <v>6</v>
      </c>
      <c r="C323" s="69">
        <v>1759.4</v>
      </c>
      <c r="D323" s="69">
        <v>1740.65</v>
      </c>
      <c r="E323" s="69">
        <v>1756.14</v>
      </c>
      <c r="F323" s="69">
        <v>1767.69</v>
      </c>
      <c r="G323" s="69">
        <v>1771.6</v>
      </c>
      <c r="H323" s="69">
        <v>1772.03</v>
      </c>
      <c r="I323" s="69">
        <v>1764.15</v>
      </c>
      <c r="J323" s="69">
        <v>1757.55</v>
      </c>
      <c r="K323" s="69">
        <v>1765.9</v>
      </c>
      <c r="L323" s="69">
        <v>1770.79</v>
      </c>
      <c r="M323" s="69">
        <v>1774.35</v>
      </c>
      <c r="N323" s="69">
        <v>1770.9</v>
      </c>
      <c r="O323" s="69">
        <v>1765.57</v>
      </c>
      <c r="P323" s="69">
        <v>1751.88</v>
      </c>
      <c r="Q323" s="69">
        <v>1765.36</v>
      </c>
      <c r="R323" s="69">
        <v>1781.5</v>
      </c>
      <c r="S323" s="69">
        <v>1777.74</v>
      </c>
      <c r="T323" s="69">
        <v>1778.66</v>
      </c>
      <c r="U323" s="69">
        <v>1771.83</v>
      </c>
      <c r="V323" s="69">
        <v>1765.27</v>
      </c>
      <c r="W323" s="69">
        <v>1771.81</v>
      </c>
      <c r="X323" s="69">
        <v>1763.98</v>
      </c>
      <c r="Y323" s="69">
        <v>1767.13</v>
      </c>
      <c r="Z323" s="69">
        <v>1753.94</v>
      </c>
    </row>
    <row r="324" spans="1:26" x14ac:dyDescent="0.25">
      <c r="A324" s="41"/>
      <c r="B324" s="68">
        <v>7</v>
      </c>
      <c r="C324" s="69">
        <v>1835.07</v>
      </c>
      <c r="D324" s="69">
        <v>1821.62</v>
      </c>
      <c r="E324" s="69">
        <v>1841.7</v>
      </c>
      <c r="F324" s="69">
        <v>1851.62</v>
      </c>
      <c r="G324" s="69">
        <v>1858.73</v>
      </c>
      <c r="H324" s="69">
        <v>1855.97</v>
      </c>
      <c r="I324" s="69">
        <v>1862.25</v>
      </c>
      <c r="J324" s="69">
        <v>1850.77</v>
      </c>
      <c r="K324" s="69">
        <v>1862.6</v>
      </c>
      <c r="L324" s="69">
        <v>1862.98</v>
      </c>
      <c r="M324" s="69">
        <v>1869.95</v>
      </c>
      <c r="N324" s="69">
        <v>1871.71</v>
      </c>
      <c r="O324" s="69">
        <v>1869.3</v>
      </c>
      <c r="P324" s="69">
        <v>1845.83</v>
      </c>
      <c r="Q324" s="69">
        <v>1849.38</v>
      </c>
      <c r="R324" s="69">
        <v>1865.47</v>
      </c>
      <c r="S324" s="69">
        <v>1865.05</v>
      </c>
      <c r="T324" s="69">
        <v>1868.41</v>
      </c>
      <c r="U324" s="69">
        <v>1865.8</v>
      </c>
      <c r="V324" s="69">
        <v>1850.89</v>
      </c>
      <c r="W324" s="69">
        <v>1848.65</v>
      </c>
      <c r="X324" s="69">
        <v>1841.99</v>
      </c>
      <c r="Y324" s="69">
        <v>1842.43</v>
      </c>
      <c r="Z324" s="69">
        <v>1791.35</v>
      </c>
    </row>
    <row r="325" spans="1:26" x14ac:dyDescent="0.25">
      <c r="A325" s="41"/>
      <c r="B325" s="68">
        <v>8</v>
      </c>
      <c r="C325" s="69">
        <v>1753.42</v>
      </c>
      <c r="D325" s="69">
        <v>1732.22</v>
      </c>
      <c r="E325" s="69">
        <v>1744.19</v>
      </c>
      <c r="F325" s="69">
        <v>1765.36</v>
      </c>
      <c r="G325" s="69">
        <v>1769.02</v>
      </c>
      <c r="H325" s="69">
        <v>1765.11</v>
      </c>
      <c r="I325" s="69">
        <v>1767.72</v>
      </c>
      <c r="J325" s="69">
        <v>1761.2</v>
      </c>
      <c r="K325" s="69">
        <v>1772.76</v>
      </c>
      <c r="L325" s="69">
        <v>1781.01</v>
      </c>
      <c r="M325" s="69">
        <v>1775.37</v>
      </c>
      <c r="N325" s="69">
        <v>1764.79</v>
      </c>
      <c r="O325" s="69">
        <v>1772.3</v>
      </c>
      <c r="P325" s="69">
        <v>1754.76</v>
      </c>
      <c r="Q325" s="69">
        <v>1764.17</v>
      </c>
      <c r="R325" s="69">
        <v>1784.85</v>
      </c>
      <c r="S325" s="69">
        <v>1781.6</v>
      </c>
      <c r="T325" s="69">
        <v>1765.61</v>
      </c>
      <c r="U325" s="69">
        <v>1764.58</v>
      </c>
      <c r="V325" s="69">
        <v>1754.62</v>
      </c>
      <c r="W325" s="69">
        <v>1757.7</v>
      </c>
      <c r="X325" s="69">
        <v>1752.22</v>
      </c>
      <c r="Y325" s="69">
        <v>1750.66</v>
      </c>
      <c r="Z325" s="69">
        <v>1756.58</v>
      </c>
    </row>
    <row r="326" spans="1:26" x14ac:dyDescent="0.25">
      <c r="A326" s="41"/>
      <c r="B326" s="68">
        <v>9</v>
      </c>
      <c r="C326" s="69">
        <v>1813.66</v>
      </c>
      <c r="D326" s="69">
        <v>1812.37</v>
      </c>
      <c r="E326" s="69">
        <v>1809.86</v>
      </c>
      <c r="F326" s="69">
        <v>1824</v>
      </c>
      <c r="G326" s="69">
        <v>1841.59</v>
      </c>
      <c r="H326" s="69">
        <v>1850.18</v>
      </c>
      <c r="I326" s="69">
        <v>1849</v>
      </c>
      <c r="J326" s="69">
        <v>1837.86</v>
      </c>
      <c r="K326" s="69">
        <v>1843.42</v>
      </c>
      <c r="L326" s="69">
        <v>1850.09</v>
      </c>
      <c r="M326" s="69">
        <v>1847.2</v>
      </c>
      <c r="N326" s="69">
        <v>1846.46</v>
      </c>
      <c r="O326" s="69">
        <v>1837.22</v>
      </c>
      <c r="P326" s="69">
        <v>1816.38</v>
      </c>
      <c r="Q326" s="69">
        <v>1831.79</v>
      </c>
      <c r="R326" s="69">
        <v>1840.66</v>
      </c>
      <c r="S326" s="69">
        <v>1841.35</v>
      </c>
      <c r="T326" s="69">
        <v>1844.53</v>
      </c>
      <c r="U326" s="69">
        <v>1836.84</v>
      </c>
      <c r="V326" s="69">
        <v>1824.37</v>
      </c>
      <c r="W326" s="69">
        <v>1833.04</v>
      </c>
      <c r="X326" s="69">
        <v>1831.05</v>
      </c>
      <c r="Y326" s="69">
        <v>1833.48</v>
      </c>
      <c r="Z326" s="69">
        <v>1823.9</v>
      </c>
    </row>
    <row r="327" spans="1:26" x14ac:dyDescent="0.25">
      <c r="A327" s="41"/>
      <c r="B327" s="68">
        <v>10</v>
      </c>
      <c r="C327" s="69">
        <v>1584.47</v>
      </c>
      <c r="D327" s="69">
        <v>1578.62</v>
      </c>
      <c r="E327" s="69">
        <v>1589.02</v>
      </c>
      <c r="F327" s="69">
        <v>1595.12</v>
      </c>
      <c r="G327" s="69">
        <v>1596.51</v>
      </c>
      <c r="H327" s="69">
        <v>1594.71</v>
      </c>
      <c r="I327" s="69">
        <v>1593.8</v>
      </c>
      <c r="J327" s="69">
        <v>1600.25</v>
      </c>
      <c r="K327" s="69">
        <v>1593.56</v>
      </c>
      <c r="L327" s="69">
        <v>1600.04</v>
      </c>
      <c r="M327" s="69">
        <v>1601.76</v>
      </c>
      <c r="N327" s="69">
        <v>1598.37</v>
      </c>
      <c r="O327" s="69">
        <v>1591.08</v>
      </c>
      <c r="P327" s="69">
        <v>1578.63</v>
      </c>
      <c r="Q327" s="69">
        <v>1590.49</v>
      </c>
      <c r="R327" s="69">
        <v>1596.51</v>
      </c>
      <c r="S327" s="69">
        <v>1589.54</v>
      </c>
      <c r="T327" s="69">
        <v>1595.23</v>
      </c>
      <c r="U327" s="69">
        <v>1593.03</v>
      </c>
      <c r="V327" s="69">
        <v>1583.87</v>
      </c>
      <c r="W327" s="69">
        <v>1585.29</v>
      </c>
      <c r="X327" s="69">
        <v>1581.65</v>
      </c>
      <c r="Y327" s="69">
        <v>1578.32</v>
      </c>
      <c r="Z327" s="69">
        <v>1579.38</v>
      </c>
    </row>
    <row r="328" spans="1:26" x14ac:dyDescent="0.25">
      <c r="A328" s="41"/>
      <c r="B328" s="68">
        <v>11</v>
      </c>
      <c r="C328" s="69">
        <v>1782.03</v>
      </c>
      <c r="D328" s="69">
        <v>1769.32</v>
      </c>
      <c r="E328" s="69">
        <v>1809.65</v>
      </c>
      <c r="F328" s="69">
        <v>1797.19</v>
      </c>
      <c r="G328" s="69">
        <v>1813.34</v>
      </c>
      <c r="H328" s="69">
        <v>1826.23</v>
      </c>
      <c r="I328" s="69">
        <v>1814.26</v>
      </c>
      <c r="J328" s="69">
        <v>1813.08</v>
      </c>
      <c r="K328" s="69">
        <v>1821.48</v>
      </c>
      <c r="L328" s="69">
        <v>1820.07</v>
      </c>
      <c r="M328" s="69">
        <v>1821.03</v>
      </c>
      <c r="N328" s="69">
        <v>1817.68</v>
      </c>
      <c r="O328" s="69">
        <v>1821.82</v>
      </c>
      <c r="P328" s="69">
        <v>1805.26</v>
      </c>
      <c r="Q328" s="69">
        <v>1819.05</v>
      </c>
      <c r="R328" s="69">
        <v>1823.65</v>
      </c>
      <c r="S328" s="69">
        <v>1826.14</v>
      </c>
      <c r="T328" s="69">
        <v>1824.45</v>
      </c>
      <c r="U328" s="69">
        <v>1817.87</v>
      </c>
      <c r="V328" s="69">
        <v>1808.22</v>
      </c>
      <c r="W328" s="69">
        <v>1816.83</v>
      </c>
      <c r="X328" s="69">
        <v>1814.75</v>
      </c>
      <c r="Y328" s="69">
        <v>1811.35</v>
      </c>
      <c r="Z328" s="69">
        <v>1788.17</v>
      </c>
    </row>
    <row r="329" spans="1:26" x14ac:dyDescent="0.25">
      <c r="A329" s="41"/>
      <c r="B329" s="68">
        <v>12</v>
      </c>
      <c r="C329" s="69">
        <v>1594.02</v>
      </c>
      <c r="D329" s="69">
        <v>1588.83</v>
      </c>
      <c r="E329" s="69">
        <v>1603.52</v>
      </c>
      <c r="F329" s="69">
        <v>1609</v>
      </c>
      <c r="G329" s="69">
        <v>1606.78</v>
      </c>
      <c r="H329" s="69">
        <v>1612.41</v>
      </c>
      <c r="I329" s="69">
        <v>1613.4</v>
      </c>
      <c r="J329" s="69">
        <v>1609.05</v>
      </c>
      <c r="K329" s="69">
        <v>1618.25</v>
      </c>
      <c r="L329" s="69">
        <v>1615.26</v>
      </c>
      <c r="M329" s="69">
        <v>1614.53</v>
      </c>
      <c r="N329" s="69">
        <v>1617.69</v>
      </c>
      <c r="O329" s="69">
        <v>1610.89</v>
      </c>
      <c r="P329" s="69">
        <v>1598.72</v>
      </c>
      <c r="Q329" s="69">
        <v>1602.55</v>
      </c>
      <c r="R329" s="69">
        <v>1616.48</v>
      </c>
      <c r="S329" s="69">
        <v>1613.54</v>
      </c>
      <c r="T329" s="69">
        <v>1614.05</v>
      </c>
      <c r="U329" s="69">
        <v>1610.73</v>
      </c>
      <c r="V329" s="69">
        <v>1604.75</v>
      </c>
      <c r="W329" s="69">
        <v>1602.07</v>
      </c>
      <c r="X329" s="69">
        <v>1604.58</v>
      </c>
      <c r="Y329" s="69">
        <v>1600.25</v>
      </c>
      <c r="Z329" s="69">
        <v>1595.84</v>
      </c>
    </row>
    <row r="330" spans="1:26" x14ac:dyDescent="0.25">
      <c r="A330" s="41"/>
      <c r="B330" s="68">
        <v>13</v>
      </c>
      <c r="C330" s="69">
        <v>1713.54</v>
      </c>
      <c r="D330" s="69">
        <v>1708.18</v>
      </c>
      <c r="E330" s="69">
        <v>1720.54</v>
      </c>
      <c r="F330" s="69">
        <v>1729.13</v>
      </c>
      <c r="G330" s="69">
        <v>1727.16</v>
      </c>
      <c r="H330" s="69">
        <v>1731.81</v>
      </c>
      <c r="I330" s="69">
        <v>1741.8</v>
      </c>
      <c r="J330" s="69">
        <v>1726.17</v>
      </c>
      <c r="K330" s="69">
        <v>1733.45</v>
      </c>
      <c r="L330" s="69">
        <v>1734.78</v>
      </c>
      <c r="M330" s="69">
        <v>1736.99</v>
      </c>
      <c r="N330" s="69">
        <v>1737.21</v>
      </c>
      <c r="O330" s="69">
        <v>1725.3</v>
      </c>
      <c r="P330" s="69">
        <v>1714.81</v>
      </c>
      <c r="Q330" s="69">
        <v>1723.12</v>
      </c>
      <c r="R330" s="69">
        <v>1735.31</v>
      </c>
      <c r="S330" s="69">
        <v>1727.77</v>
      </c>
      <c r="T330" s="69">
        <v>1730.27</v>
      </c>
      <c r="U330" s="69">
        <v>1724.57</v>
      </c>
      <c r="V330" s="69">
        <v>1724.59</v>
      </c>
      <c r="W330" s="69">
        <v>1720.15</v>
      </c>
      <c r="X330" s="69">
        <v>1723.66</v>
      </c>
      <c r="Y330" s="69">
        <v>1716.45</v>
      </c>
      <c r="Z330" s="69">
        <v>1715.54</v>
      </c>
    </row>
    <row r="331" spans="1:26" x14ac:dyDescent="0.25">
      <c r="A331" s="41"/>
      <c r="B331" s="68">
        <v>14</v>
      </c>
      <c r="C331" s="69">
        <v>1495.18</v>
      </c>
      <c r="D331" s="69">
        <v>1495.36</v>
      </c>
      <c r="E331" s="69">
        <v>1500.28</v>
      </c>
      <c r="F331" s="69">
        <v>1514.12</v>
      </c>
      <c r="G331" s="69">
        <v>1509.15</v>
      </c>
      <c r="H331" s="69">
        <v>1514.24</v>
      </c>
      <c r="I331" s="69">
        <v>1512.7</v>
      </c>
      <c r="J331" s="69">
        <v>1504.31</v>
      </c>
      <c r="K331" s="69">
        <v>1510.52</v>
      </c>
      <c r="L331" s="69">
        <v>1513.08</v>
      </c>
      <c r="M331" s="69">
        <v>1516.12</v>
      </c>
      <c r="N331" s="69">
        <v>1509.79</v>
      </c>
      <c r="O331" s="69">
        <v>1501.78</v>
      </c>
      <c r="P331" s="69">
        <v>1494.6</v>
      </c>
      <c r="Q331" s="69">
        <v>1499.63</v>
      </c>
      <c r="R331" s="69">
        <v>1508.55</v>
      </c>
      <c r="S331" s="69">
        <v>1506.56</v>
      </c>
      <c r="T331" s="69">
        <v>1513.48</v>
      </c>
      <c r="U331" s="69">
        <v>1506.86</v>
      </c>
      <c r="V331" s="69">
        <v>1496.25</v>
      </c>
      <c r="W331" s="69">
        <v>1498.14</v>
      </c>
      <c r="X331" s="69">
        <v>1501.43</v>
      </c>
      <c r="Y331" s="69">
        <v>1499.27</v>
      </c>
      <c r="Z331" s="69">
        <v>1497.52</v>
      </c>
    </row>
    <row r="332" spans="1:26" x14ac:dyDescent="0.25">
      <c r="A332" s="41"/>
      <c r="B332" s="68">
        <v>15</v>
      </c>
      <c r="C332" s="69">
        <v>1701.71</v>
      </c>
      <c r="D332" s="69">
        <v>1704.25</v>
      </c>
      <c r="E332" s="69">
        <v>1721.04</v>
      </c>
      <c r="F332" s="69">
        <v>1728.48</v>
      </c>
      <c r="G332" s="69">
        <v>1732.09</v>
      </c>
      <c r="H332" s="69">
        <v>1731.15</v>
      </c>
      <c r="I332" s="69">
        <v>1727.11</v>
      </c>
      <c r="J332" s="69">
        <v>1717.92</v>
      </c>
      <c r="K332" s="69">
        <v>1719.91</v>
      </c>
      <c r="L332" s="69">
        <v>1725.55</v>
      </c>
      <c r="M332" s="69">
        <v>1735.25</v>
      </c>
      <c r="N332" s="69">
        <v>1736.61</v>
      </c>
      <c r="O332" s="69">
        <v>1725.34</v>
      </c>
      <c r="P332" s="69">
        <v>1708.79</v>
      </c>
      <c r="Q332" s="69">
        <v>1734.85</v>
      </c>
      <c r="R332" s="69">
        <v>1735.08</v>
      </c>
      <c r="S332" s="69">
        <v>1732.26</v>
      </c>
      <c r="T332" s="69">
        <v>1744.24</v>
      </c>
      <c r="U332" s="69">
        <v>1731.12</v>
      </c>
      <c r="V332" s="69">
        <v>1713.62</v>
      </c>
      <c r="W332" s="69">
        <v>1721.43</v>
      </c>
      <c r="X332" s="69">
        <v>1718.53</v>
      </c>
      <c r="Y332" s="69">
        <v>1720.13</v>
      </c>
      <c r="Z332" s="69">
        <v>1719.62</v>
      </c>
    </row>
    <row r="333" spans="1:26" x14ac:dyDescent="0.25">
      <c r="A333" s="41"/>
      <c r="B333" s="68">
        <v>16</v>
      </c>
      <c r="C333" s="69">
        <v>1866.15</v>
      </c>
      <c r="D333" s="69">
        <v>1862.74</v>
      </c>
      <c r="E333" s="69">
        <v>1885.34</v>
      </c>
      <c r="F333" s="69">
        <v>1890.76</v>
      </c>
      <c r="G333" s="69">
        <v>1853.42</v>
      </c>
      <c r="H333" s="69">
        <v>1894.18</v>
      </c>
      <c r="I333" s="69">
        <v>1892.2</v>
      </c>
      <c r="J333" s="69">
        <v>1888.16</v>
      </c>
      <c r="K333" s="69">
        <v>1893.07</v>
      </c>
      <c r="L333" s="69">
        <v>1901.07</v>
      </c>
      <c r="M333" s="69">
        <v>1892.72</v>
      </c>
      <c r="N333" s="69">
        <v>1897.39</v>
      </c>
      <c r="O333" s="69">
        <v>1888.78</v>
      </c>
      <c r="P333" s="69">
        <v>1865.33</v>
      </c>
      <c r="Q333" s="69">
        <v>1886.33</v>
      </c>
      <c r="R333" s="69">
        <v>1893.15</v>
      </c>
      <c r="S333" s="69">
        <v>1895.65</v>
      </c>
      <c r="T333" s="69">
        <v>1901.59</v>
      </c>
      <c r="U333" s="69">
        <v>1892.15</v>
      </c>
      <c r="V333" s="69">
        <v>1879.22</v>
      </c>
      <c r="W333" s="69">
        <v>1882.79</v>
      </c>
      <c r="X333" s="69">
        <v>1881.36</v>
      </c>
      <c r="Y333" s="69">
        <v>1879.46</v>
      </c>
      <c r="Z333" s="69">
        <v>1866.7</v>
      </c>
    </row>
    <row r="334" spans="1:26" x14ac:dyDescent="0.25">
      <c r="A334" s="41"/>
      <c r="B334" s="68">
        <v>17</v>
      </c>
      <c r="C334" s="69">
        <v>1385.97</v>
      </c>
      <c r="D334" s="69">
        <v>1384.34</v>
      </c>
      <c r="E334" s="69">
        <v>1391.77</v>
      </c>
      <c r="F334" s="69">
        <v>1391.23</v>
      </c>
      <c r="G334" s="69">
        <v>1392.93</v>
      </c>
      <c r="H334" s="69">
        <v>1392.88</v>
      </c>
      <c r="I334" s="69">
        <v>1391.41</v>
      </c>
      <c r="J334" s="69">
        <v>1393.82</v>
      </c>
      <c r="K334" s="69">
        <v>1394.99</v>
      </c>
      <c r="L334" s="69">
        <v>1396.05</v>
      </c>
      <c r="M334" s="69">
        <v>1395.38</v>
      </c>
      <c r="N334" s="69">
        <v>1395.76</v>
      </c>
      <c r="O334" s="69">
        <v>1389.46</v>
      </c>
      <c r="P334" s="69">
        <v>1378.77</v>
      </c>
      <c r="Q334" s="69">
        <v>1389.32</v>
      </c>
      <c r="R334" s="69">
        <v>1390.63</v>
      </c>
      <c r="S334" s="69">
        <v>1396.54</v>
      </c>
      <c r="T334" s="69">
        <v>1394.44</v>
      </c>
      <c r="U334" s="69">
        <v>1392.76</v>
      </c>
      <c r="V334" s="69">
        <v>1385.16</v>
      </c>
      <c r="W334" s="69">
        <v>1390.18</v>
      </c>
      <c r="X334" s="69">
        <v>1386.98</v>
      </c>
      <c r="Y334" s="69">
        <v>1385.84</v>
      </c>
      <c r="Z334" s="69">
        <v>1384.09</v>
      </c>
    </row>
    <row r="335" spans="1:26" x14ac:dyDescent="0.25">
      <c r="A335" s="41"/>
      <c r="B335" s="68">
        <v>18</v>
      </c>
      <c r="C335" s="69">
        <v>1511.72</v>
      </c>
      <c r="D335" s="69">
        <v>1504.42</v>
      </c>
      <c r="E335" s="69">
        <v>1515.2</v>
      </c>
      <c r="F335" s="69">
        <v>1514.84</v>
      </c>
      <c r="G335" s="69">
        <v>1517.02</v>
      </c>
      <c r="H335" s="69">
        <v>1518.35</v>
      </c>
      <c r="I335" s="69">
        <v>1514.84</v>
      </c>
      <c r="J335" s="69">
        <v>1517.29</v>
      </c>
      <c r="K335" s="69">
        <v>1516.37</v>
      </c>
      <c r="L335" s="69">
        <v>1519.47</v>
      </c>
      <c r="M335" s="69">
        <v>1516.69</v>
      </c>
      <c r="N335" s="69">
        <v>1517.65</v>
      </c>
      <c r="O335" s="69">
        <v>1513.83</v>
      </c>
      <c r="P335" s="69">
        <v>1500.86</v>
      </c>
      <c r="Q335" s="69">
        <v>1511.25</v>
      </c>
      <c r="R335" s="69">
        <v>1508.34</v>
      </c>
      <c r="S335" s="69">
        <v>1509.62</v>
      </c>
      <c r="T335" s="69">
        <v>1510.38</v>
      </c>
      <c r="U335" s="69">
        <v>1507.37</v>
      </c>
      <c r="V335" s="69">
        <v>1498.54</v>
      </c>
      <c r="W335" s="69">
        <v>1506.99</v>
      </c>
      <c r="X335" s="69">
        <v>1506.61</v>
      </c>
      <c r="Y335" s="69">
        <v>1502.83</v>
      </c>
      <c r="Z335" s="69">
        <v>1502.11</v>
      </c>
    </row>
    <row r="336" spans="1:26" x14ac:dyDescent="0.25">
      <c r="A336" s="41"/>
      <c r="B336" s="68">
        <v>19</v>
      </c>
      <c r="C336" s="69">
        <v>1669.13</v>
      </c>
      <c r="D336" s="69">
        <v>1661.43</v>
      </c>
      <c r="E336" s="69">
        <v>1686.57</v>
      </c>
      <c r="F336" s="69">
        <v>1698.04</v>
      </c>
      <c r="G336" s="69">
        <v>1695.42</v>
      </c>
      <c r="H336" s="69">
        <v>1696.27</v>
      </c>
      <c r="I336" s="69">
        <v>1693.85</v>
      </c>
      <c r="J336" s="69">
        <v>1700.84</v>
      </c>
      <c r="K336" s="69">
        <v>1695.6</v>
      </c>
      <c r="L336" s="69">
        <v>1703.87</v>
      </c>
      <c r="M336" s="69">
        <v>1699.9</v>
      </c>
      <c r="N336" s="69">
        <v>1699.78</v>
      </c>
      <c r="O336" s="69">
        <v>1694.36</v>
      </c>
      <c r="P336" s="69">
        <v>1681.76</v>
      </c>
      <c r="Q336" s="69">
        <v>1694.98</v>
      </c>
      <c r="R336" s="69">
        <v>1692.44</v>
      </c>
      <c r="S336" s="69">
        <v>1690.83</v>
      </c>
      <c r="T336" s="69">
        <v>1687.68</v>
      </c>
      <c r="U336" s="69">
        <v>1680.86</v>
      </c>
      <c r="V336" s="69">
        <v>1673.03</v>
      </c>
      <c r="W336" s="69">
        <v>1678.22</v>
      </c>
      <c r="X336" s="69">
        <v>1681.97</v>
      </c>
      <c r="Y336" s="69">
        <v>1678.8</v>
      </c>
      <c r="Z336" s="69">
        <v>1677.16</v>
      </c>
    </row>
    <row r="337" spans="1:26" x14ac:dyDescent="0.25">
      <c r="A337" s="41"/>
      <c r="B337" s="68">
        <v>20</v>
      </c>
      <c r="C337" s="69">
        <v>1685.97</v>
      </c>
      <c r="D337" s="69">
        <v>1673.64</v>
      </c>
      <c r="E337" s="69">
        <v>1688.46</v>
      </c>
      <c r="F337" s="69">
        <v>1690.94</v>
      </c>
      <c r="G337" s="69">
        <v>1692.26</v>
      </c>
      <c r="H337" s="69">
        <v>1695.2</v>
      </c>
      <c r="I337" s="69">
        <v>1692.66</v>
      </c>
      <c r="J337" s="69">
        <v>1689.58</v>
      </c>
      <c r="K337" s="69">
        <v>1765.71</v>
      </c>
      <c r="L337" s="69">
        <v>1871.15</v>
      </c>
      <c r="M337" s="69">
        <v>1892.09</v>
      </c>
      <c r="N337" s="69">
        <v>1840.98</v>
      </c>
      <c r="O337" s="69">
        <v>1856.34</v>
      </c>
      <c r="P337" s="69">
        <v>1844.59</v>
      </c>
      <c r="Q337" s="69">
        <v>1858.49</v>
      </c>
      <c r="R337" s="69">
        <v>1865.85</v>
      </c>
      <c r="S337" s="69">
        <v>1908.17</v>
      </c>
      <c r="T337" s="69">
        <v>1772.17</v>
      </c>
      <c r="U337" s="69">
        <v>1690.87</v>
      </c>
      <c r="V337" s="69">
        <v>1685.88</v>
      </c>
      <c r="W337" s="69">
        <v>1693.36</v>
      </c>
      <c r="X337" s="69">
        <v>1694.19</v>
      </c>
      <c r="Y337" s="69">
        <v>1693.01</v>
      </c>
      <c r="Z337" s="69">
        <v>1693.26</v>
      </c>
    </row>
    <row r="338" spans="1:26" x14ac:dyDescent="0.25">
      <c r="A338" s="41"/>
      <c r="B338" s="68">
        <v>21</v>
      </c>
      <c r="C338" s="69">
        <v>1621.42</v>
      </c>
      <c r="D338" s="69">
        <v>1623.99</v>
      </c>
      <c r="E338" s="69">
        <v>1629.04</v>
      </c>
      <c r="F338" s="69">
        <v>1657.98</v>
      </c>
      <c r="G338" s="69">
        <v>1649.51</v>
      </c>
      <c r="H338" s="69">
        <v>1656.27</v>
      </c>
      <c r="I338" s="69">
        <v>1652.31</v>
      </c>
      <c r="J338" s="69">
        <v>1651.83</v>
      </c>
      <c r="K338" s="69">
        <v>1653.99</v>
      </c>
      <c r="L338" s="69">
        <v>1661.16</v>
      </c>
      <c r="M338" s="69">
        <v>1657.49</v>
      </c>
      <c r="N338" s="69">
        <v>1656.17</v>
      </c>
      <c r="O338" s="69">
        <v>1857.81</v>
      </c>
      <c r="P338" s="69">
        <v>1634.37</v>
      </c>
      <c r="Q338" s="69">
        <v>1640.81</v>
      </c>
      <c r="R338" s="69">
        <v>1651.55</v>
      </c>
      <c r="S338" s="69">
        <v>1868.4</v>
      </c>
      <c r="T338" s="69">
        <v>1809.48</v>
      </c>
      <c r="U338" s="69">
        <v>1646.14</v>
      </c>
      <c r="V338" s="69">
        <v>1643.19</v>
      </c>
      <c r="W338" s="69">
        <v>1647.36</v>
      </c>
      <c r="X338" s="69">
        <v>1646.8</v>
      </c>
      <c r="Y338" s="69">
        <v>1642.95</v>
      </c>
      <c r="Z338" s="69">
        <v>1654.62</v>
      </c>
    </row>
    <row r="339" spans="1:26" x14ac:dyDescent="0.25">
      <c r="A339" s="41"/>
      <c r="B339" s="68">
        <v>22</v>
      </c>
      <c r="C339" s="69">
        <v>1687.96</v>
      </c>
      <c r="D339" s="69">
        <v>1685.94</v>
      </c>
      <c r="E339" s="69">
        <v>1640.56</v>
      </c>
      <c r="F339" s="69">
        <v>1638.78</v>
      </c>
      <c r="G339" s="69">
        <v>1659.52</v>
      </c>
      <c r="H339" s="69">
        <v>1698.12</v>
      </c>
      <c r="I339" s="69">
        <v>1773.99</v>
      </c>
      <c r="J339" s="69">
        <v>1958.18</v>
      </c>
      <c r="K339" s="69">
        <v>1886.28</v>
      </c>
      <c r="L339" s="69">
        <v>1942.21</v>
      </c>
      <c r="M339" s="69">
        <v>1666.85</v>
      </c>
      <c r="N339" s="69">
        <v>1665.35</v>
      </c>
      <c r="O339" s="69">
        <v>1629.62</v>
      </c>
      <c r="P339" s="69">
        <v>1639.63</v>
      </c>
      <c r="Q339" s="69">
        <v>1682.03</v>
      </c>
      <c r="R339" s="69">
        <v>1685.41</v>
      </c>
      <c r="S339" s="69">
        <v>1853.66</v>
      </c>
      <c r="T339" s="69">
        <v>1914.48</v>
      </c>
      <c r="U339" s="69">
        <v>1688.8</v>
      </c>
      <c r="V339" s="69">
        <v>1680.64</v>
      </c>
      <c r="W339" s="69">
        <v>1684.7</v>
      </c>
      <c r="X339" s="69">
        <v>1686.52</v>
      </c>
      <c r="Y339" s="69">
        <v>1686.97</v>
      </c>
      <c r="Z339" s="69">
        <v>1683.15</v>
      </c>
    </row>
    <row r="340" spans="1:26" x14ac:dyDescent="0.25">
      <c r="A340" s="41"/>
      <c r="B340" s="68">
        <v>23</v>
      </c>
      <c r="C340" s="69">
        <v>1832.93</v>
      </c>
      <c r="D340" s="69">
        <v>1834.16</v>
      </c>
      <c r="E340" s="69">
        <v>1837.32</v>
      </c>
      <c r="F340" s="69">
        <v>1843.92</v>
      </c>
      <c r="G340" s="69">
        <v>1848.88</v>
      </c>
      <c r="H340" s="69">
        <v>1896.02</v>
      </c>
      <c r="I340" s="69">
        <v>2079.06</v>
      </c>
      <c r="J340" s="69">
        <v>2099.86</v>
      </c>
      <c r="K340" s="69">
        <v>2092.91</v>
      </c>
      <c r="L340" s="69">
        <v>2092.0300000000002</v>
      </c>
      <c r="M340" s="69">
        <v>2094.6799999999998</v>
      </c>
      <c r="N340" s="69">
        <v>2100.96</v>
      </c>
      <c r="O340" s="69">
        <v>2040.17</v>
      </c>
      <c r="P340" s="69">
        <v>2033.57</v>
      </c>
      <c r="Q340" s="69">
        <v>2061.25</v>
      </c>
      <c r="R340" s="69">
        <v>1847.15</v>
      </c>
      <c r="S340" s="69">
        <v>1850.2</v>
      </c>
      <c r="T340" s="69">
        <v>1848.46</v>
      </c>
      <c r="U340" s="69">
        <v>1840.7</v>
      </c>
      <c r="V340" s="69">
        <v>1834.41</v>
      </c>
      <c r="W340" s="69">
        <v>1840.19</v>
      </c>
      <c r="X340" s="69">
        <v>1840.48</v>
      </c>
      <c r="Y340" s="69">
        <v>1839.8</v>
      </c>
      <c r="Z340" s="69">
        <v>1841.63</v>
      </c>
    </row>
    <row r="341" spans="1:26" x14ac:dyDescent="0.25">
      <c r="A341" s="41"/>
      <c r="B341" s="68">
        <v>24</v>
      </c>
      <c r="C341" s="69">
        <v>1685.37</v>
      </c>
      <c r="D341" s="69">
        <v>1681.84</v>
      </c>
      <c r="E341" s="69">
        <v>1668.35</v>
      </c>
      <c r="F341" s="69">
        <v>1686.15</v>
      </c>
      <c r="G341" s="69">
        <v>1693.3</v>
      </c>
      <c r="H341" s="69">
        <v>1692.73</v>
      </c>
      <c r="I341" s="69">
        <v>1690.54</v>
      </c>
      <c r="J341" s="69">
        <v>1691.02</v>
      </c>
      <c r="K341" s="69">
        <v>1690.41</v>
      </c>
      <c r="L341" s="69">
        <v>1690.93</v>
      </c>
      <c r="M341" s="69">
        <v>1695.58</v>
      </c>
      <c r="N341" s="69">
        <v>1697.78</v>
      </c>
      <c r="O341" s="69">
        <v>1693.86</v>
      </c>
      <c r="P341" s="69">
        <v>1680.03</v>
      </c>
      <c r="Q341" s="69">
        <v>1690.74</v>
      </c>
      <c r="R341" s="69">
        <v>1746.12</v>
      </c>
      <c r="S341" s="69">
        <v>1884.36</v>
      </c>
      <c r="T341" s="69">
        <v>1879.14</v>
      </c>
      <c r="U341" s="69">
        <v>1689.13</v>
      </c>
      <c r="V341" s="69">
        <v>1682.27</v>
      </c>
      <c r="W341" s="69">
        <v>1687.27</v>
      </c>
      <c r="X341" s="69">
        <v>1688</v>
      </c>
      <c r="Y341" s="69">
        <v>1687.49</v>
      </c>
      <c r="Z341" s="69">
        <v>1691.73</v>
      </c>
    </row>
    <row r="342" spans="1:26" x14ac:dyDescent="0.25">
      <c r="A342" s="41"/>
      <c r="B342" s="68">
        <v>25</v>
      </c>
      <c r="C342" s="69">
        <v>1692.96</v>
      </c>
      <c r="D342" s="69">
        <v>1667.05</v>
      </c>
      <c r="E342" s="69">
        <v>1688.19</v>
      </c>
      <c r="F342" s="69">
        <v>1707.89</v>
      </c>
      <c r="G342" s="69">
        <v>1749.58</v>
      </c>
      <c r="H342" s="69">
        <v>1709.73</v>
      </c>
      <c r="I342" s="69">
        <v>1707</v>
      </c>
      <c r="J342" s="69">
        <v>1708.27</v>
      </c>
      <c r="K342" s="69">
        <v>1702.56</v>
      </c>
      <c r="L342" s="69">
        <v>1708.87</v>
      </c>
      <c r="M342" s="69">
        <v>1707.72</v>
      </c>
      <c r="N342" s="69">
        <v>1705.64</v>
      </c>
      <c r="O342" s="69">
        <v>1904.04</v>
      </c>
      <c r="P342" s="69">
        <v>1872.58</v>
      </c>
      <c r="Q342" s="69">
        <v>1980.1</v>
      </c>
      <c r="R342" s="69">
        <v>1970</v>
      </c>
      <c r="S342" s="69">
        <v>1986.97</v>
      </c>
      <c r="T342" s="69">
        <v>2017.02</v>
      </c>
      <c r="U342" s="69">
        <v>1891.91</v>
      </c>
      <c r="V342" s="69">
        <v>1698.18</v>
      </c>
      <c r="W342" s="69">
        <v>1700.57</v>
      </c>
      <c r="X342" s="69">
        <v>1702.9</v>
      </c>
      <c r="Y342" s="69">
        <v>1699.89</v>
      </c>
      <c r="Z342" s="69">
        <v>1694.85</v>
      </c>
    </row>
    <row r="343" spans="1:26" x14ac:dyDescent="0.25">
      <c r="A343" s="41"/>
      <c r="B343" s="68">
        <v>26</v>
      </c>
      <c r="C343" s="69">
        <v>1655.54</v>
      </c>
      <c r="D343" s="69">
        <v>1657.19</v>
      </c>
      <c r="E343" s="69">
        <v>1654.64</v>
      </c>
      <c r="F343" s="69">
        <v>1663.24</v>
      </c>
      <c r="G343" s="69">
        <v>1665.38</v>
      </c>
      <c r="H343" s="69">
        <v>1663.38</v>
      </c>
      <c r="I343" s="69">
        <v>1659.08</v>
      </c>
      <c r="J343" s="69">
        <v>1656.57</v>
      </c>
      <c r="K343" s="69">
        <v>1657.82</v>
      </c>
      <c r="L343" s="69">
        <v>1661.07</v>
      </c>
      <c r="M343" s="69">
        <v>1664.22</v>
      </c>
      <c r="N343" s="69">
        <v>1666.94</v>
      </c>
      <c r="O343" s="69">
        <v>1676.5</v>
      </c>
      <c r="P343" s="69">
        <v>1661.16</v>
      </c>
      <c r="Q343" s="69">
        <v>1668.72</v>
      </c>
      <c r="R343" s="69">
        <v>1857.62</v>
      </c>
      <c r="S343" s="69">
        <v>1892.11</v>
      </c>
      <c r="T343" s="69">
        <v>1888.65</v>
      </c>
      <c r="U343" s="69">
        <v>1699.84</v>
      </c>
      <c r="V343" s="69">
        <v>1658.22</v>
      </c>
      <c r="W343" s="69">
        <v>1665.58</v>
      </c>
      <c r="X343" s="69">
        <v>1668.32</v>
      </c>
      <c r="Y343" s="69">
        <v>1663.64</v>
      </c>
      <c r="Z343" s="69">
        <v>1660.1</v>
      </c>
    </row>
    <row r="344" spans="1:26" x14ac:dyDescent="0.25">
      <c r="A344" s="41"/>
      <c r="B344" s="68">
        <v>27</v>
      </c>
      <c r="C344" s="69">
        <v>1686.84</v>
      </c>
      <c r="D344" s="69">
        <v>1682.81</v>
      </c>
      <c r="E344" s="69">
        <v>1686.72</v>
      </c>
      <c r="F344" s="69">
        <v>1677.6</v>
      </c>
      <c r="G344" s="69">
        <v>1744.15</v>
      </c>
      <c r="H344" s="69">
        <v>1836.76</v>
      </c>
      <c r="I344" s="69">
        <v>1877.25</v>
      </c>
      <c r="J344" s="69">
        <v>1881.54</v>
      </c>
      <c r="K344" s="69">
        <v>1884.13</v>
      </c>
      <c r="L344" s="69">
        <v>1898.9</v>
      </c>
      <c r="M344" s="69">
        <v>1865</v>
      </c>
      <c r="N344" s="69">
        <v>1704.03</v>
      </c>
      <c r="O344" s="69">
        <v>1706.08</v>
      </c>
      <c r="P344" s="69">
        <v>1692.99</v>
      </c>
      <c r="Q344" s="69">
        <v>1867.54</v>
      </c>
      <c r="R344" s="69">
        <v>1913.13</v>
      </c>
      <c r="S344" s="69">
        <v>1917.86</v>
      </c>
      <c r="T344" s="69">
        <v>1895.42</v>
      </c>
      <c r="U344" s="69">
        <v>1703.33</v>
      </c>
      <c r="V344" s="69">
        <v>1703.28</v>
      </c>
      <c r="W344" s="69">
        <v>1710.92</v>
      </c>
      <c r="X344" s="69">
        <v>1708.29</v>
      </c>
      <c r="Y344" s="69">
        <v>1706.01</v>
      </c>
      <c r="Z344" s="69">
        <v>1700.72</v>
      </c>
    </row>
    <row r="345" spans="1:26" x14ac:dyDescent="0.25">
      <c r="A345" s="41"/>
      <c r="B345" s="68">
        <v>28</v>
      </c>
      <c r="C345" s="69">
        <v>1645.04</v>
      </c>
      <c r="D345" s="69">
        <v>1640.56</v>
      </c>
      <c r="E345" s="69">
        <v>1646.25</v>
      </c>
      <c r="F345" s="69">
        <v>1650.1</v>
      </c>
      <c r="G345" s="69">
        <v>1763.5</v>
      </c>
      <c r="H345" s="69">
        <v>1824.34</v>
      </c>
      <c r="I345" s="69">
        <v>1891.71</v>
      </c>
      <c r="J345" s="69">
        <v>1671.61</v>
      </c>
      <c r="K345" s="69">
        <v>1670.54</v>
      </c>
      <c r="L345" s="69">
        <v>1885.91</v>
      </c>
      <c r="M345" s="69">
        <v>1673.97</v>
      </c>
      <c r="N345" s="69">
        <v>1671.18</v>
      </c>
      <c r="O345" s="69">
        <v>1914.19</v>
      </c>
      <c r="P345" s="69">
        <v>1658.73</v>
      </c>
      <c r="Q345" s="69">
        <v>1677.06</v>
      </c>
      <c r="R345" s="69">
        <v>2028.89</v>
      </c>
      <c r="S345" s="69">
        <v>2032.81</v>
      </c>
      <c r="T345" s="69">
        <v>1932.58</v>
      </c>
      <c r="U345" s="69">
        <v>1653.35</v>
      </c>
      <c r="V345" s="69">
        <v>1647.62</v>
      </c>
      <c r="W345" s="69">
        <v>1651.75</v>
      </c>
      <c r="X345" s="69">
        <v>1651.47</v>
      </c>
      <c r="Y345" s="69">
        <v>1649.44</v>
      </c>
      <c r="Z345" s="69">
        <v>1650.8</v>
      </c>
    </row>
    <row r="346" spans="1:26" x14ac:dyDescent="0.25">
      <c r="A346" s="41"/>
      <c r="B346" s="68">
        <v>29</v>
      </c>
      <c r="C346" s="69">
        <v>1727.73</v>
      </c>
      <c r="D346" s="69">
        <v>1720.9</v>
      </c>
      <c r="E346" s="69">
        <v>1732.1</v>
      </c>
      <c r="F346" s="69">
        <v>1732.87</v>
      </c>
      <c r="G346" s="69">
        <v>1730.02</v>
      </c>
      <c r="H346" s="69">
        <v>1807.41</v>
      </c>
      <c r="I346" s="69">
        <v>1722.13</v>
      </c>
      <c r="J346" s="69">
        <v>1711.99</v>
      </c>
      <c r="K346" s="69">
        <v>1713.92</v>
      </c>
      <c r="L346" s="69">
        <v>1727.93</v>
      </c>
      <c r="M346" s="69">
        <v>1721.61</v>
      </c>
      <c r="N346" s="69">
        <v>1719.64</v>
      </c>
      <c r="O346" s="69">
        <v>1718.48</v>
      </c>
      <c r="P346" s="69">
        <v>1724.2</v>
      </c>
      <c r="Q346" s="69">
        <v>1721.85</v>
      </c>
      <c r="R346" s="69">
        <v>1722.69</v>
      </c>
      <c r="S346" s="69">
        <v>1723.53</v>
      </c>
      <c r="T346" s="69">
        <v>1718.68</v>
      </c>
      <c r="U346" s="69">
        <v>1714.21</v>
      </c>
      <c r="V346" s="69">
        <v>1714.88</v>
      </c>
      <c r="W346" s="69">
        <v>1716.87</v>
      </c>
      <c r="X346" s="69">
        <v>1715.52</v>
      </c>
      <c r="Y346" s="69">
        <v>1718.55</v>
      </c>
      <c r="Z346" s="69">
        <v>1738.6</v>
      </c>
    </row>
    <row r="347" spans="1:26" x14ac:dyDescent="0.25">
      <c r="A347" s="41"/>
      <c r="B347" s="68">
        <v>30</v>
      </c>
      <c r="C347" s="69">
        <v>1642.54</v>
      </c>
      <c r="D347" s="69">
        <v>1633.37</v>
      </c>
      <c r="E347" s="69">
        <v>1648.41</v>
      </c>
      <c r="F347" s="69">
        <v>1649.82</v>
      </c>
      <c r="G347" s="69">
        <v>1645.37</v>
      </c>
      <c r="H347" s="69">
        <v>1641.01</v>
      </c>
      <c r="I347" s="69">
        <v>1648.27</v>
      </c>
      <c r="J347" s="69">
        <v>1640.16</v>
      </c>
      <c r="K347" s="69">
        <v>1659.19</v>
      </c>
      <c r="L347" s="69">
        <v>1668.21</v>
      </c>
      <c r="M347" s="69">
        <v>1667.7</v>
      </c>
      <c r="N347" s="69">
        <v>1668.16</v>
      </c>
      <c r="O347" s="69">
        <v>1660.04</v>
      </c>
      <c r="P347" s="69">
        <v>1643.16</v>
      </c>
      <c r="Q347" s="69">
        <v>1654.87</v>
      </c>
      <c r="R347" s="69">
        <v>1664.86</v>
      </c>
      <c r="S347" s="69">
        <v>1666.89</v>
      </c>
      <c r="T347" s="69">
        <v>1665.37</v>
      </c>
      <c r="U347" s="69">
        <v>1654.63</v>
      </c>
      <c r="V347" s="69">
        <v>1640.48</v>
      </c>
      <c r="W347" s="69">
        <v>1648.16</v>
      </c>
      <c r="X347" s="69">
        <v>1652.41</v>
      </c>
      <c r="Y347" s="69">
        <v>1651.23</v>
      </c>
      <c r="Z347" s="69">
        <v>1651.36</v>
      </c>
    </row>
    <row r="348" spans="1:26" x14ac:dyDescent="0.25">
      <c r="A348" s="41"/>
      <c r="B348" s="70">
        <v>31</v>
      </c>
      <c r="C348" s="69">
        <v>1655.1</v>
      </c>
      <c r="D348" s="69">
        <v>1642.62</v>
      </c>
      <c r="E348" s="69">
        <v>1656.77</v>
      </c>
      <c r="F348" s="69">
        <v>1665.83</v>
      </c>
      <c r="G348" s="69">
        <v>1670.42</v>
      </c>
      <c r="H348" s="69">
        <v>1673.34</v>
      </c>
      <c r="I348" s="69">
        <v>1669.09</v>
      </c>
      <c r="J348" s="69">
        <v>1683.29</v>
      </c>
      <c r="K348" s="69">
        <v>1679.35</v>
      </c>
      <c r="L348" s="69">
        <v>1680.01</v>
      </c>
      <c r="M348" s="69">
        <v>1678.54</v>
      </c>
      <c r="N348" s="69">
        <v>1677.61</v>
      </c>
      <c r="O348" s="69">
        <v>1668.95</v>
      </c>
      <c r="P348" s="69">
        <v>1652.7</v>
      </c>
      <c r="Q348" s="69">
        <v>1661.22</v>
      </c>
      <c r="R348" s="69">
        <v>1678.45</v>
      </c>
      <c r="S348" s="69">
        <v>1679.27</v>
      </c>
      <c r="T348" s="69">
        <v>1681.83</v>
      </c>
      <c r="U348" s="69">
        <v>1662.61</v>
      </c>
      <c r="V348" s="69">
        <v>1657.64</v>
      </c>
      <c r="W348" s="69">
        <v>1664.12</v>
      </c>
      <c r="X348" s="69">
        <v>1663.9</v>
      </c>
      <c r="Y348" s="69">
        <v>1664.42</v>
      </c>
      <c r="Z348" s="69">
        <v>1661.56</v>
      </c>
    </row>
    <row r="349" spans="1:26" x14ac:dyDescent="0.25">
      <c r="A349" s="41"/>
      <c r="B349" s="168"/>
      <c r="C349" s="168"/>
      <c r="D349" s="168"/>
      <c r="E349" s="168"/>
      <c r="F349" s="168"/>
      <c r="G349" s="168"/>
      <c r="H349" s="168"/>
      <c r="I349" s="168"/>
      <c r="J349" s="168"/>
      <c r="K349" s="168"/>
      <c r="L349" s="168"/>
      <c r="M349" s="168"/>
      <c r="N349" s="168"/>
      <c r="O349" s="168"/>
      <c r="P349" s="168"/>
      <c r="Q349" s="168"/>
      <c r="R349" s="168"/>
      <c r="S349" s="168"/>
      <c r="T349" s="168"/>
      <c r="U349" s="168"/>
      <c r="V349" s="168"/>
      <c r="W349" s="168"/>
      <c r="X349" s="168"/>
      <c r="Y349" s="168"/>
      <c r="Z349" s="168"/>
    </row>
    <row r="350" spans="1:26" x14ac:dyDescent="0.25">
      <c r="A350" s="41"/>
      <c r="B350" s="199" t="s">
        <v>94</v>
      </c>
      <c r="C350" s="200"/>
      <c r="D350" s="200"/>
      <c r="E350" s="200"/>
      <c r="F350" s="200"/>
      <c r="G350" s="200"/>
      <c r="H350" s="200"/>
      <c r="I350" s="200"/>
      <c r="J350" s="200"/>
      <c r="K350" s="200"/>
      <c r="L350" s="200"/>
      <c r="M350" s="200"/>
      <c r="N350" s="200"/>
      <c r="O350" s="200"/>
      <c r="P350" s="200"/>
      <c r="Q350" s="200"/>
      <c r="R350" s="200"/>
      <c r="S350" s="200"/>
      <c r="T350" s="201"/>
      <c r="U350" s="204" t="s">
        <v>116</v>
      </c>
      <c r="V350" s="205"/>
      <c r="W350" s="205"/>
      <c r="X350" s="205"/>
      <c r="Y350" s="205"/>
      <c r="Z350" s="206"/>
    </row>
    <row r="351" spans="1:26" x14ac:dyDescent="0.25">
      <c r="A351" s="41"/>
      <c r="B351" s="199" t="s">
        <v>95</v>
      </c>
      <c r="C351" s="200"/>
      <c r="D351" s="200"/>
      <c r="E351" s="200"/>
      <c r="F351" s="200"/>
      <c r="G351" s="200"/>
      <c r="H351" s="200"/>
      <c r="I351" s="200"/>
      <c r="J351" s="200"/>
      <c r="K351" s="200"/>
      <c r="L351" s="200"/>
      <c r="M351" s="200"/>
      <c r="N351" s="200"/>
      <c r="O351" s="200"/>
      <c r="P351" s="200"/>
      <c r="Q351" s="200"/>
      <c r="R351" s="200"/>
      <c r="S351" s="200"/>
      <c r="T351" s="200"/>
      <c r="U351" s="200"/>
      <c r="V351" s="200"/>
      <c r="W351" s="200"/>
      <c r="X351" s="200"/>
      <c r="Y351" s="200"/>
      <c r="Z351" s="201"/>
    </row>
    <row r="352" spans="1:26" x14ac:dyDescent="0.25">
      <c r="A352" s="41"/>
      <c r="B352" s="222"/>
      <c r="C352" s="222"/>
      <c r="D352" s="222"/>
      <c r="E352" s="222"/>
      <c r="F352" s="222"/>
      <c r="G352" s="222"/>
      <c r="H352" s="222"/>
      <c r="I352" s="222"/>
      <c r="J352" s="222"/>
      <c r="K352" s="222"/>
      <c r="L352" s="222"/>
      <c r="M352" s="222"/>
      <c r="N352" s="222"/>
      <c r="O352" s="222" t="s">
        <v>0</v>
      </c>
      <c r="P352" s="222"/>
      <c r="Q352" s="222"/>
      <c r="R352" s="222"/>
      <c r="S352" s="222"/>
      <c r="T352" s="222"/>
      <c r="U352" s="222"/>
      <c r="V352" s="222"/>
      <c r="W352" s="222"/>
      <c r="X352" s="222"/>
      <c r="Y352" s="222"/>
      <c r="Z352" s="222"/>
    </row>
    <row r="353" spans="1:26" x14ac:dyDescent="0.25">
      <c r="A353" s="41"/>
      <c r="B353" s="222"/>
      <c r="C353" s="222"/>
      <c r="D353" s="222"/>
      <c r="E353" s="222"/>
      <c r="F353" s="222"/>
      <c r="G353" s="222"/>
      <c r="H353" s="222"/>
      <c r="I353" s="222"/>
      <c r="J353" s="222"/>
      <c r="K353" s="222"/>
      <c r="L353" s="222"/>
      <c r="M353" s="222"/>
      <c r="N353" s="222"/>
      <c r="O353" s="222" t="s">
        <v>3</v>
      </c>
      <c r="P353" s="222"/>
      <c r="Q353" s="222"/>
      <c r="R353" s="222" t="s">
        <v>86</v>
      </c>
      <c r="S353" s="222"/>
      <c r="T353" s="222"/>
      <c r="U353" s="222" t="s">
        <v>88</v>
      </c>
      <c r="V353" s="222"/>
      <c r="W353" s="222"/>
      <c r="X353" s="222" t="s">
        <v>1</v>
      </c>
      <c r="Y353" s="222"/>
      <c r="Z353" s="222"/>
    </row>
    <row r="354" spans="1:26" x14ac:dyDescent="0.25">
      <c r="A354" s="41"/>
      <c r="B354" s="223" t="s">
        <v>96</v>
      </c>
      <c r="C354" s="224"/>
      <c r="D354" s="224"/>
      <c r="E354" s="224"/>
      <c r="F354" s="224"/>
      <c r="G354" s="224"/>
      <c r="H354" s="224"/>
      <c r="I354" s="224"/>
      <c r="J354" s="224"/>
      <c r="K354" s="224"/>
      <c r="L354" s="224"/>
      <c r="M354" s="224"/>
      <c r="N354" s="225"/>
      <c r="O354" s="226">
        <v>265327.2</v>
      </c>
      <c r="P354" s="226"/>
      <c r="Q354" s="226"/>
      <c r="R354" s="226">
        <v>456368.05</v>
      </c>
      <c r="S354" s="226"/>
      <c r="T354" s="226"/>
      <c r="U354" s="226">
        <v>562503.42000000004</v>
      </c>
      <c r="V354" s="226"/>
      <c r="W354" s="226"/>
      <c r="X354" s="226">
        <v>574300.5</v>
      </c>
      <c r="Y354" s="226"/>
      <c r="Z354" s="226"/>
    </row>
    <row r="355" spans="1:26" x14ac:dyDescent="0.25">
      <c r="A355" s="41"/>
      <c r="B355" s="71"/>
      <c r="C355" s="71"/>
      <c r="D355" s="71"/>
      <c r="E355" s="71"/>
      <c r="F355" s="71"/>
      <c r="G355" s="71"/>
      <c r="H355" s="71"/>
      <c r="I355" s="71"/>
      <c r="J355" s="71"/>
      <c r="K355" s="71"/>
      <c r="L355" s="71"/>
      <c r="M355" s="71"/>
      <c r="N355" s="71"/>
      <c r="O355" s="71"/>
      <c r="P355" s="71"/>
      <c r="Q355" s="72"/>
      <c r="R355" s="72"/>
      <c r="S355" s="72"/>
      <c r="T355" s="72"/>
      <c r="U355" s="72"/>
      <c r="V355" s="72"/>
      <c r="W355" s="72"/>
      <c r="X355" s="72"/>
      <c r="Y355" s="72"/>
      <c r="Z355" s="72"/>
    </row>
    <row r="356" spans="1:26" ht="18.75" x14ac:dyDescent="0.3">
      <c r="A356" s="41"/>
      <c r="B356" s="207" t="s">
        <v>97</v>
      </c>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9"/>
    </row>
    <row r="357" spans="1:26" ht="15.75" x14ac:dyDescent="0.25">
      <c r="A357" s="41"/>
      <c r="B357" s="210" t="s">
        <v>98</v>
      </c>
      <c r="C357" s="211"/>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2"/>
    </row>
    <row r="358" spans="1:26" x14ac:dyDescent="0.25">
      <c r="A358" s="41"/>
      <c r="B358" s="199" t="s">
        <v>82</v>
      </c>
      <c r="C358" s="200"/>
      <c r="D358" s="200"/>
      <c r="E358" s="200"/>
      <c r="F358" s="200"/>
      <c r="G358" s="200"/>
      <c r="H358" s="200"/>
      <c r="I358" s="200"/>
      <c r="J358" s="200"/>
      <c r="K358" s="200"/>
      <c r="L358" s="200"/>
      <c r="M358" s="200"/>
      <c r="N358" s="200"/>
      <c r="O358" s="200"/>
      <c r="P358" s="200"/>
      <c r="Q358" s="200"/>
      <c r="R358" s="200"/>
      <c r="S358" s="200"/>
      <c r="T358" s="200"/>
      <c r="U358" s="200"/>
      <c r="V358" s="200"/>
      <c r="W358" s="200"/>
      <c r="X358" s="200"/>
      <c r="Y358" s="200"/>
      <c r="Z358" s="200"/>
    </row>
    <row r="359" spans="1:26" x14ac:dyDescent="0.25">
      <c r="A359" s="41"/>
      <c r="B359" s="67" t="s">
        <v>3</v>
      </c>
      <c r="C359" s="189" t="s">
        <v>83</v>
      </c>
      <c r="D359" s="220"/>
      <c r="E359" s="220"/>
      <c r="F359" s="220"/>
      <c r="G359" s="220"/>
      <c r="H359" s="220"/>
      <c r="I359" s="220"/>
      <c r="J359" s="220"/>
      <c r="K359" s="220"/>
      <c r="L359" s="220"/>
      <c r="M359" s="220"/>
      <c r="N359" s="220"/>
      <c r="O359" s="220"/>
      <c r="P359" s="220"/>
      <c r="Q359" s="220"/>
      <c r="R359" s="220"/>
      <c r="S359" s="220"/>
      <c r="T359" s="220"/>
      <c r="U359" s="220"/>
      <c r="V359" s="220"/>
      <c r="W359" s="220"/>
      <c r="X359" s="220"/>
      <c r="Y359" s="220"/>
      <c r="Z359" s="221"/>
    </row>
    <row r="360" spans="1:26" x14ac:dyDescent="0.25">
      <c r="A360" s="41"/>
      <c r="B360" s="217" t="s">
        <v>2</v>
      </c>
      <c r="C360" s="55">
        <v>0</v>
      </c>
      <c r="D360" s="55">
        <v>4.1666666666666664E-2</v>
      </c>
      <c r="E360" s="55">
        <v>8.3333333333333329E-2</v>
      </c>
      <c r="F360" s="55">
        <v>0.125</v>
      </c>
      <c r="G360" s="55">
        <v>0.16666666666666666</v>
      </c>
      <c r="H360" s="55">
        <v>0.20833333333333334</v>
      </c>
      <c r="I360" s="55">
        <v>0.25</v>
      </c>
      <c r="J360" s="55">
        <v>0.29166666666666669</v>
      </c>
      <c r="K360" s="55">
        <v>0.33333333333333331</v>
      </c>
      <c r="L360" s="55">
        <v>0.375</v>
      </c>
      <c r="M360" s="55">
        <v>0.41666666666666669</v>
      </c>
      <c r="N360" s="55">
        <v>0.45833333333333331</v>
      </c>
      <c r="O360" s="55">
        <v>0.5</v>
      </c>
      <c r="P360" s="55">
        <v>0.54166666666666663</v>
      </c>
      <c r="Q360" s="55">
        <v>0.58333333333333337</v>
      </c>
      <c r="R360" s="55">
        <v>0.625</v>
      </c>
      <c r="S360" s="55">
        <v>0.66666666666666663</v>
      </c>
      <c r="T360" s="55">
        <v>0.70833333333333337</v>
      </c>
      <c r="U360" s="55">
        <v>0.75</v>
      </c>
      <c r="V360" s="55">
        <v>0.79166666666666663</v>
      </c>
      <c r="W360" s="55">
        <v>0.83333333333333337</v>
      </c>
      <c r="X360" s="55">
        <v>0.875</v>
      </c>
      <c r="Y360" s="55">
        <v>0.91666666666666663</v>
      </c>
      <c r="Z360" s="55">
        <v>0.95833333333333337</v>
      </c>
    </row>
    <row r="361" spans="1:26" x14ac:dyDescent="0.25">
      <c r="A361" s="41"/>
      <c r="B361" s="218"/>
      <c r="C361" s="100" t="s">
        <v>84</v>
      </c>
      <c r="D361" s="100" t="s">
        <v>84</v>
      </c>
      <c r="E361" s="100" t="s">
        <v>84</v>
      </c>
      <c r="F361" s="100" t="s">
        <v>84</v>
      </c>
      <c r="G361" s="100" t="s">
        <v>84</v>
      </c>
      <c r="H361" s="100" t="s">
        <v>84</v>
      </c>
      <c r="I361" s="100" t="s">
        <v>84</v>
      </c>
      <c r="J361" s="100" t="s">
        <v>84</v>
      </c>
      <c r="K361" s="100" t="s">
        <v>84</v>
      </c>
      <c r="L361" s="100" t="s">
        <v>84</v>
      </c>
      <c r="M361" s="100" t="s">
        <v>84</v>
      </c>
      <c r="N361" s="100" t="s">
        <v>84</v>
      </c>
      <c r="O361" s="100" t="s">
        <v>84</v>
      </c>
      <c r="P361" s="100" t="s">
        <v>84</v>
      </c>
      <c r="Q361" s="100" t="s">
        <v>84</v>
      </c>
      <c r="R361" s="100" t="s">
        <v>84</v>
      </c>
      <c r="S361" s="100" t="s">
        <v>84</v>
      </c>
      <c r="T361" s="100" t="s">
        <v>84</v>
      </c>
      <c r="U361" s="100" t="s">
        <v>84</v>
      </c>
      <c r="V361" s="100" t="s">
        <v>84</v>
      </c>
      <c r="W361" s="100" t="s">
        <v>84</v>
      </c>
      <c r="X361" s="100" t="s">
        <v>84</v>
      </c>
      <c r="Y361" s="100" t="s">
        <v>84</v>
      </c>
      <c r="Z361" s="100" t="s">
        <v>85</v>
      </c>
    </row>
    <row r="362" spans="1:26" x14ac:dyDescent="0.25">
      <c r="A362" s="41"/>
      <c r="B362" s="219"/>
      <c r="C362" s="56">
        <v>4.1666666666666664E-2</v>
      </c>
      <c r="D362" s="56">
        <v>8.3333333333333329E-2</v>
      </c>
      <c r="E362" s="56">
        <v>0.125</v>
      </c>
      <c r="F362" s="56">
        <v>0.16666666666666666</v>
      </c>
      <c r="G362" s="56">
        <v>0.20833333333333334</v>
      </c>
      <c r="H362" s="56">
        <v>0.25</v>
      </c>
      <c r="I362" s="56">
        <v>0.29166666666666669</v>
      </c>
      <c r="J362" s="56">
        <v>0.33333333333333331</v>
      </c>
      <c r="K362" s="56">
        <v>0.375</v>
      </c>
      <c r="L362" s="56">
        <v>0.41666666666666669</v>
      </c>
      <c r="M362" s="56">
        <v>0.45833333333333331</v>
      </c>
      <c r="N362" s="56">
        <v>0.5</v>
      </c>
      <c r="O362" s="56">
        <v>0.54166666666666663</v>
      </c>
      <c r="P362" s="56">
        <v>0.58333333333333337</v>
      </c>
      <c r="Q362" s="56">
        <v>0.625</v>
      </c>
      <c r="R362" s="56">
        <v>0.66666666666666663</v>
      </c>
      <c r="S362" s="56">
        <v>0.70833333333333337</v>
      </c>
      <c r="T362" s="56">
        <v>0.75</v>
      </c>
      <c r="U362" s="56">
        <v>0.79166666666666663</v>
      </c>
      <c r="V362" s="56">
        <v>0.83333333333333337</v>
      </c>
      <c r="W362" s="56">
        <v>0.875</v>
      </c>
      <c r="X362" s="56">
        <v>0.91666666666666663</v>
      </c>
      <c r="Y362" s="56">
        <v>0.95833333333333337</v>
      </c>
      <c r="Z362" s="56">
        <v>0</v>
      </c>
    </row>
    <row r="363" spans="1:26" x14ac:dyDescent="0.25">
      <c r="A363" s="41"/>
      <c r="B363" s="68">
        <v>1</v>
      </c>
      <c r="C363" s="69">
        <v>1037.3</v>
      </c>
      <c r="D363" s="69">
        <v>1035.71</v>
      </c>
      <c r="E363" s="69">
        <v>1021.03</v>
      </c>
      <c r="F363" s="69">
        <v>1021.76</v>
      </c>
      <c r="G363" s="69">
        <v>1020.15</v>
      </c>
      <c r="H363" s="69">
        <v>1020.4</v>
      </c>
      <c r="I363" s="69">
        <v>1016.64</v>
      </c>
      <c r="J363" s="69">
        <v>1020.4</v>
      </c>
      <c r="K363" s="69">
        <v>1021.07</v>
      </c>
      <c r="L363" s="69">
        <v>1020.52</v>
      </c>
      <c r="M363" s="69">
        <v>1023.81</v>
      </c>
      <c r="N363" s="69">
        <v>1020.16</v>
      </c>
      <c r="O363" s="69">
        <v>1019.92</v>
      </c>
      <c r="P363" s="69">
        <v>1018.77</v>
      </c>
      <c r="Q363" s="69">
        <v>1021</v>
      </c>
      <c r="R363" s="69">
        <v>1024.06</v>
      </c>
      <c r="S363" s="69">
        <v>1024.1300000000001</v>
      </c>
      <c r="T363" s="69">
        <v>1027.47</v>
      </c>
      <c r="U363" s="69">
        <v>1026.1600000000001</v>
      </c>
      <c r="V363" s="69">
        <v>1022.32</v>
      </c>
      <c r="W363" s="69">
        <v>1019.55</v>
      </c>
      <c r="X363" s="69">
        <v>1037.93</v>
      </c>
      <c r="Y363" s="69">
        <v>1021.79</v>
      </c>
      <c r="Z363" s="69">
        <v>1037.46</v>
      </c>
    </row>
    <row r="364" spans="1:26" x14ac:dyDescent="0.25">
      <c r="A364" s="41"/>
      <c r="B364" s="68">
        <v>2</v>
      </c>
      <c r="C364" s="69">
        <v>1701.74</v>
      </c>
      <c r="D364" s="69">
        <v>1701.92</v>
      </c>
      <c r="E364" s="69">
        <v>1706.27</v>
      </c>
      <c r="F364" s="69">
        <v>1722.36</v>
      </c>
      <c r="G364" s="69">
        <v>1717.69</v>
      </c>
      <c r="H364" s="69">
        <v>1716.14</v>
      </c>
      <c r="I364" s="69">
        <v>1722.4</v>
      </c>
      <c r="J364" s="69">
        <v>1710.58</v>
      </c>
      <c r="K364" s="69">
        <v>1720.67</v>
      </c>
      <c r="L364" s="69">
        <v>1718.13</v>
      </c>
      <c r="M364" s="69">
        <v>1722.22</v>
      </c>
      <c r="N364" s="69">
        <v>1727.47</v>
      </c>
      <c r="O364" s="69">
        <v>1721.5</v>
      </c>
      <c r="P364" s="69">
        <v>1697.47</v>
      </c>
      <c r="Q364" s="69">
        <v>1717.34</v>
      </c>
      <c r="R364" s="69">
        <v>1719.84</v>
      </c>
      <c r="S364" s="69">
        <v>1709.95</v>
      </c>
      <c r="T364" s="69">
        <v>1709.15</v>
      </c>
      <c r="U364" s="69">
        <v>1719.28</v>
      </c>
      <c r="V364" s="69">
        <v>1705.11</v>
      </c>
      <c r="W364" s="69">
        <v>1717.22</v>
      </c>
      <c r="X364" s="69">
        <v>1710.8</v>
      </c>
      <c r="Y364" s="69">
        <v>1712.41</v>
      </c>
      <c r="Z364" s="69">
        <v>1705.99</v>
      </c>
    </row>
    <row r="365" spans="1:26" x14ac:dyDescent="0.25">
      <c r="A365" s="41"/>
      <c r="B365" s="68">
        <v>3</v>
      </c>
      <c r="C365" s="69">
        <v>1654.2</v>
      </c>
      <c r="D365" s="69">
        <v>1674.57</v>
      </c>
      <c r="E365" s="69">
        <v>1684.44</v>
      </c>
      <c r="F365" s="69">
        <v>1688.67</v>
      </c>
      <c r="G365" s="69">
        <v>1694.41</v>
      </c>
      <c r="H365" s="69">
        <v>1695.21</v>
      </c>
      <c r="I365" s="69">
        <v>1691.45</v>
      </c>
      <c r="J365" s="69">
        <v>1689.93</v>
      </c>
      <c r="K365" s="69">
        <v>1693.04</v>
      </c>
      <c r="L365" s="69">
        <v>1701.23</v>
      </c>
      <c r="M365" s="69">
        <v>1705.6</v>
      </c>
      <c r="N365" s="69">
        <v>1697.19</v>
      </c>
      <c r="O365" s="69">
        <v>1694.75</v>
      </c>
      <c r="P365" s="69">
        <v>1679.45</v>
      </c>
      <c r="Q365" s="69">
        <v>1683.78</v>
      </c>
      <c r="R365" s="69">
        <v>1698.06</v>
      </c>
      <c r="S365" s="69">
        <v>1694.08</v>
      </c>
      <c r="T365" s="69">
        <v>1695.08</v>
      </c>
      <c r="U365" s="69">
        <v>1695.17</v>
      </c>
      <c r="V365" s="69">
        <v>1677.36</v>
      </c>
      <c r="W365" s="69">
        <v>1682.19</v>
      </c>
      <c r="X365" s="69">
        <v>1680.4</v>
      </c>
      <c r="Y365" s="69">
        <v>1684.19</v>
      </c>
      <c r="Z365" s="69">
        <v>1683</v>
      </c>
    </row>
    <row r="366" spans="1:26" x14ac:dyDescent="0.25">
      <c r="A366" s="41"/>
      <c r="B366" s="68">
        <v>4</v>
      </c>
      <c r="C366" s="69">
        <v>1735.91</v>
      </c>
      <c r="D366" s="69">
        <v>1717.09</v>
      </c>
      <c r="E366" s="69">
        <v>1735.45</v>
      </c>
      <c r="F366" s="69">
        <v>1745.34</v>
      </c>
      <c r="G366" s="69">
        <v>1746.09</v>
      </c>
      <c r="H366" s="69">
        <v>1749.57</v>
      </c>
      <c r="I366" s="69">
        <v>1744.8</v>
      </c>
      <c r="J366" s="69">
        <v>1736.87</v>
      </c>
      <c r="K366" s="69">
        <v>1743.88</v>
      </c>
      <c r="L366" s="69">
        <v>1745.24</v>
      </c>
      <c r="M366" s="69">
        <v>1752.91</v>
      </c>
      <c r="N366" s="69">
        <v>1743.56</v>
      </c>
      <c r="O366" s="69">
        <v>1743.98</v>
      </c>
      <c r="P366" s="69">
        <v>1725.31</v>
      </c>
      <c r="Q366" s="69">
        <v>1737.83</v>
      </c>
      <c r="R366" s="69">
        <v>1745.16</v>
      </c>
      <c r="S366" s="69">
        <v>1748.62</v>
      </c>
      <c r="T366" s="69">
        <v>1757.56</v>
      </c>
      <c r="U366" s="69">
        <v>1748.94</v>
      </c>
      <c r="V366" s="69">
        <v>1725.69</v>
      </c>
      <c r="W366" s="69">
        <v>1742.28</v>
      </c>
      <c r="X366" s="69">
        <v>1732.31</v>
      </c>
      <c r="Y366" s="69">
        <v>1725.91</v>
      </c>
      <c r="Z366" s="69">
        <v>1725.79</v>
      </c>
    </row>
    <row r="367" spans="1:26" x14ac:dyDescent="0.25">
      <c r="A367" s="41"/>
      <c r="B367" s="68">
        <v>5</v>
      </c>
      <c r="C367" s="69">
        <v>1571.91</v>
      </c>
      <c r="D367" s="69">
        <v>1551.34</v>
      </c>
      <c r="E367" s="69">
        <v>1582.9</v>
      </c>
      <c r="F367" s="69">
        <v>1581.29</v>
      </c>
      <c r="G367" s="69">
        <v>1592.14</v>
      </c>
      <c r="H367" s="69">
        <v>1593.17</v>
      </c>
      <c r="I367" s="69">
        <v>1586.69</v>
      </c>
      <c r="J367" s="69">
        <v>1582.36</v>
      </c>
      <c r="K367" s="69">
        <v>1587.77</v>
      </c>
      <c r="L367" s="69">
        <v>1589.76</v>
      </c>
      <c r="M367" s="69">
        <v>1586.55</v>
      </c>
      <c r="N367" s="69">
        <v>1588.08</v>
      </c>
      <c r="O367" s="69">
        <v>1589.78</v>
      </c>
      <c r="P367" s="69">
        <v>1578.37</v>
      </c>
      <c r="Q367" s="69">
        <v>1590.21</v>
      </c>
      <c r="R367" s="69">
        <v>1599.76</v>
      </c>
      <c r="S367" s="69">
        <v>1597.77</v>
      </c>
      <c r="T367" s="69">
        <v>1597.46</v>
      </c>
      <c r="U367" s="69">
        <v>1592.75</v>
      </c>
      <c r="V367" s="69">
        <v>1585.43</v>
      </c>
      <c r="W367" s="69">
        <v>1588.69</v>
      </c>
      <c r="X367" s="69">
        <v>1584.66</v>
      </c>
      <c r="Y367" s="69">
        <v>1587.9</v>
      </c>
      <c r="Z367" s="69">
        <v>1588.05</v>
      </c>
    </row>
    <row r="368" spans="1:26" x14ac:dyDescent="0.25">
      <c r="A368" s="41"/>
      <c r="B368" s="68">
        <v>6</v>
      </c>
      <c r="C368" s="69">
        <v>1677.16</v>
      </c>
      <c r="D368" s="69">
        <v>1658.41</v>
      </c>
      <c r="E368" s="69">
        <v>1673.9</v>
      </c>
      <c r="F368" s="69">
        <v>1685.45</v>
      </c>
      <c r="G368" s="69">
        <v>1689.36</v>
      </c>
      <c r="H368" s="69">
        <v>1689.79</v>
      </c>
      <c r="I368" s="69">
        <v>1681.91</v>
      </c>
      <c r="J368" s="69">
        <v>1675.31</v>
      </c>
      <c r="K368" s="69">
        <v>1683.66</v>
      </c>
      <c r="L368" s="69">
        <v>1688.55</v>
      </c>
      <c r="M368" s="69">
        <v>1692.11</v>
      </c>
      <c r="N368" s="69">
        <v>1688.66</v>
      </c>
      <c r="O368" s="69">
        <v>1683.33</v>
      </c>
      <c r="P368" s="69">
        <v>1669.64</v>
      </c>
      <c r="Q368" s="69">
        <v>1683.12</v>
      </c>
      <c r="R368" s="69">
        <v>1699.26</v>
      </c>
      <c r="S368" s="69">
        <v>1695.5</v>
      </c>
      <c r="T368" s="69">
        <v>1696.42</v>
      </c>
      <c r="U368" s="69">
        <v>1689.59</v>
      </c>
      <c r="V368" s="69">
        <v>1683.03</v>
      </c>
      <c r="W368" s="69">
        <v>1689.57</v>
      </c>
      <c r="X368" s="69">
        <v>1681.74</v>
      </c>
      <c r="Y368" s="69">
        <v>1684.89</v>
      </c>
      <c r="Z368" s="69">
        <v>1671.7</v>
      </c>
    </row>
    <row r="369" spans="1:26" x14ac:dyDescent="0.25">
      <c r="A369" s="41"/>
      <c r="B369" s="68">
        <v>7</v>
      </c>
      <c r="C369" s="69">
        <v>1752.83</v>
      </c>
      <c r="D369" s="69">
        <v>1739.38</v>
      </c>
      <c r="E369" s="69">
        <v>1759.46</v>
      </c>
      <c r="F369" s="69">
        <v>1769.38</v>
      </c>
      <c r="G369" s="69">
        <v>1776.49</v>
      </c>
      <c r="H369" s="69">
        <v>1773.73</v>
      </c>
      <c r="I369" s="69">
        <v>1780.01</v>
      </c>
      <c r="J369" s="69">
        <v>1768.53</v>
      </c>
      <c r="K369" s="69">
        <v>1780.36</v>
      </c>
      <c r="L369" s="69">
        <v>1780.74</v>
      </c>
      <c r="M369" s="69">
        <v>1787.71</v>
      </c>
      <c r="N369" s="69">
        <v>1789.47</v>
      </c>
      <c r="O369" s="69">
        <v>1787.06</v>
      </c>
      <c r="P369" s="69">
        <v>1763.59</v>
      </c>
      <c r="Q369" s="69">
        <v>1767.14</v>
      </c>
      <c r="R369" s="69">
        <v>1783.23</v>
      </c>
      <c r="S369" s="69">
        <v>1782.81</v>
      </c>
      <c r="T369" s="69">
        <v>1786.17</v>
      </c>
      <c r="U369" s="69">
        <v>1783.56</v>
      </c>
      <c r="V369" s="69">
        <v>1768.65</v>
      </c>
      <c r="W369" s="69">
        <v>1766.41</v>
      </c>
      <c r="X369" s="69">
        <v>1759.75</v>
      </c>
      <c r="Y369" s="69">
        <v>1760.19</v>
      </c>
      <c r="Z369" s="69">
        <v>1709.11</v>
      </c>
    </row>
    <row r="370" spans="1:26" x14ac:dyDescent="0.25">
      <c r="A370" s="41"/>
      <c r="B370" s="68">
        <v>8</v>
      </c>
      <c r="C370" s="69">
        <v>1671.18</v>
      </c>
      <c r="D370" s="69">
        <v>1649.98</v>
      </c>
      <c r="E370" s="69">
        <v>1661.95</v>
      </c>
      <c r="F370" s="69">
        <v>1683.12</v>
      </c>
      <c r="G370" s="69">
        <v>1686.78</v>
      </c>
      <c r="H370" s="69">
        <v>1682.87</v>
      </c>
      <c r="I370" s="69">
        <v>1685.48</v>
      </c>
      <c r="J370" s="69">
        <v>1678.96</v>
      </c>
      <c r="K370" s="69">
        <v>1690.52</v>
      </c>
      <c r="L370" s="69">
        <v>1698.77</v>
      </c>
      <c r="M370" s="69">
        <v>1693.13</v>
      </c>
      <c r="N370" s="69">
        <v>1682.55</v>
      </c>
      <c r="O370" s="69">
        <v>1690.06</v>
      </c>
      <c r="P370" s="69">
        <v>1672.52</v>
      </c>
      <c r="Q370" s="69">
        <v>1681.93</v>
      </c>
      <c r="R370" s="69">
        <v>1702.61</v>
      </c>
      <c r="S370" s="69">
        <v>1699.36</v>
      </c>
      <c r="T370" s="69">
        <v>1683.37</v>
      </c>
      <c r="U370" s="69">
        <v>1682.34</v>
      </c>
      <c r="V370" s="69">
        <v>1672.38</v>
      </c>
      <c r="W370" s="69">
        <v>1675.46</v>
      </c>
      <c r="X370" s="69">
        <v>1669.98</v>
      </c>
      <c r="Y370" s="69">
        <v>1668.42</v>
      </c>
      <c r="Z370" s="69">
        <v>1674.34</v>
      </c>
    </row>
    <row r="371" spans="1:26" x14ac:dyDescent="0.25">
      <c r="A371" s="41"/>
      <c r="B371" s="68">
        <v>9</v>
      </c>
      <c r="C371" s="69">
        <v>1731.42</v>
      </c>
      <c r="D371" s="69">
        <v>1730.13</v>
      </c>
      <c r="E371" s="69">
        <v>1727.62</v>
      </c>
      <c r="F371" s="69">
        <v>1741.76</v>
      </c>
      <c r="G371" s="69">
        <v>1759.35</v>
      </c>
      <c r="H371" s="69">
        <v>1767.94</v>
      </c>
      <c r="I371" s="69">
        <v>1766.76</v>
      </c>
      <c r="J371" s="69">
        <v>1755.62</v>
      </c>
      <c r="K371" s="69">
        <v>1761.18</v>
      </c>
      <c r="L371" s="69">
        <v>1767.85</v>
      </c>
      <c r="M371" s="69">
        <v>1764.96</v>
      </c>
      <c r="N371" s="69">
        <v>1764.22</v>
      </c>
      <c r="O371" s="69">
        <v>1754.98</v>
      </c>
      <c r="P371" s="69">
        <v>1734.14</v>
      </c>
      <c r="Q371" s="69">
        <v>1749.55</v>
      </c>
      <c r="R371" s="69">
        <v>1758.42</v>
      </c>
      <c r="S371" s="69">
        <v>1759.11</v>
      </c>
      <c r="T371" s="69">
        <v>1762.29</v>
      </c>
      <c r="U371" s="69">
        <v>1754.6</v>
      </c>
      <c r="V371" s="69">
        <v>1742.13</v>
      </c>
      <c r="W371" s="69">
        <v>1750.8</v>
      </c>
      <c r="X371" s="69">
        <v>1748.81</v>
      </c>
      <c r="Y371" s="69">
        <v>1751.24</v>
      </c>
      <c r="Z371" s="69">
        <v>1741.66</v>
      </c>
    </row>
    <row r="372" spans="1:26" x14ac:dyDescent="0.25">
      <c r="A372" s="41"/>
      <c r="B372" s="68">
        <v>10</v>
      </c>
      <c r="C372" s="69">
        <v>1502.23</v>
      </c>
      <c r="D372" s="69">
        <v>1496.38</v>
      </c>
      <c r="E372" s="69">
        <v>1506.78</v>
      </c>
      <c r="F372" s="69">
        <v>1512.88</v>
      </c>
      <c r="G372" s="69">
        <v>1514.27</v>
      </c>
      <c r="H372" s="69">
        <v>1512.47</v>
      </c>
      <c r="I372" s="69">
        <v>1511.56</v>
      </c>
      <c r="J372" s="69">
        <v>1518.01</v>
      </c>
      <c r="K372" s="69">
        <v>1511.32</v>
      </c>
      <c r="L372" s="69">
        <v>1517.8</v>
      </c>
      <c r="M372" s="69">
        <v>1519.52</v>
      </c>
      <c r="N372" s="69">
        <v>1516.13</v>
      </c>
      <c r="O372" s="69">
        <v>1508.84</v>
      </c>
      <c r="P372" s="69">
        <v>1496.39</v>
      </c>
      <c r="Q372" s="69">
        <v>1508.25</v>
      </c>
      <c r="R372" s="69">
        <v>1514.27</v>
      </c>
      <c r="S372" s="69">
        <v>1507.3</v>
      </c>
      <c r="T372" s="69">
        <v>1512.99</v>
      </c>
      <c r="U372" s="69">
        <v>1510.79</v>
      </c>
      <c r="V372" s="69">
        <v>1501.63</v>
      </c>
      <c r="W372" s="69">
        <v>1503.05</v>
      </c>
      <c r="X372" s="69">
        <v>1499.41</v>
      </c>
      <c r="Y372" s="69">
        <v>1496.08</v>
      </c>
      <c r="Z372" s="69">
        <v>1497.14</v>
      </c>
    </row>
    <row r="373" spans="1:26" x14ac:dyDescent="0.25">
      <c r="A373" s="41"/>
      <c r="B373" s="68">
        <v>11</v>
      </c>
      <c r="C373" s="69">
        <v>1699.79</v>
      </c>
      <c r="D373" s="69">
        <v>1687.08</v>
      </c>
      <c r="E373" s="69">
        <v>1727.41</v>
      </c>
      <c r="F373" s="69">
        <v>1714.95</v>
      </c>
      <c r="G373" s="69">
        <v>1731.1</v>
      </c>
      <c r="H373" s="69">
        <v>1743.99</v>
      </c>
      <c r="I373" s="69">
        <v>1732.02</v>
      </c>
      <c r="J373" s="69">
        <v>1730.84</v>
      </c>
      <c r="K373" s="69">
        <v>1739.24</v>
      </c>
      <c r="L373" s="69">
        <v>1737.83</v>
      </c>
      <c r="M373" s="69">
        <v>1738.79</v>
      </c>
      <c r="N373" s="69">
        <v>1735.44</v>
      </c>
      <c r="O373" s="69">
        <v>1739.58</v>
      </c>
      <c r="P373" s="69">
        <v>1723.02</v>
      </c>
      <c r="Q373" s="69">
        <v>1736.81</v>
      </c>
      <c r="R373" s="69">
        <v>1741.41</v>
      </c>
      <c r="S373" s="69">
        <v>1743.9</v>
      </c>
      <c r="T373" s="69">
        <v>1742.21</v>
      </c>
      <c r="U373" s="69">
        <v>1735.63</v>
      </c>
      <c r="V373" s="69">
        <v>1725.98</v>
      </c>
      <c r="W373" s="69">
        <v>1734.59</v>
      </c>
      <c r="X373" s="69">
        <v>1732.51</v>
      </c>
      <c r="Y373" s="69">
        <v>1729.11</v>
      </c>
      <c r="Z373" s="69">
        <v>1705.93</v>
      </c>
    </row>
    <row r="374" spans="1:26" x14ac:dyDescent="0.25">
      <c r="A374" s="41"/>
      <c r="B374" s="68">
        <v>12</v>
      </c>
      <c r="C374" s="69">
        <v>1511.78</v>
      </c>
      <c r="D374" s="69">
        <v>1506.59</v>
      </c>
      <c r="E374" s="69">
        <v>1521.28</v>
      </c>
      <c r="F374" s="69">
        <v>1526.76</v>
      </c>
      <c r="G374" s="69">
        <v>1524.54</v>
      </c>
      <c r="H374" s="69">
        <v>1530.17</v>
      </c>
      <c r="I374" s="69">
        <v>1531.16</v>
      </c>
      <c r="J374" s="69">
        <v>1526.81</v>
      </c>
      <c r="K374" s="69">
        <v>1536.01</v>
      </c>
      <c r="L374" s="69">
        <v>1533.02</v>
      </c>
      <c r="M374" s="69">
        <v>1532.29</v>
      </c>
      <c r="N374" s="69">
        <v>1535.45</v>
      </c>
      <c r="O374" s="69">
        <v>1528.65</v>
      </c>
      <c r="P374" s="69">
        <v>1516.48</v>
      </c>
      <c r="Q374" s="69">
        <v>1520.31</v>
      </c>
      <c r="R374" s="69">
        <v>1534.24</v>
      </c>
      <c r="S374" s="69">
        <v>1531.3</v>
      </c>
      <c r="T374" s="69">
        <v>1531.81</v>
      </c>
      <c r="U374" s="69">
        <v>1528.49</v>
      </c>
      <c r="V374" s="69">
        <v>1522.51</v>
      </c>
      <c r="W374" s="69">
        <v>1519.83</v>
      </c>
      <c r="X374" s="69">
        <v>1522.34</v>
      </c>
      <c r="Y374" s="69">
        <v>1518.01</v>
      </c>
      <c r="Z374" s="69">
        <v>1513.6</v>
      </c>
    </row>
    <row r="375" spans="1:26" x14ac:dyDescent="0.25">
      <c r="A375" s="41"/>
      <c r="B375" s="68">
        <v>13</v>
      </c>
      <c r="C375" s="69">
        <v>1631.3</v>
      </c>
      <c r="D375" s="69">
        <v>1625.94</v>
      </c>
      <c r="E375" s="69">
        <v>1638.3</v>
      </c>
      <c r="F375" s="69">
        <v>1646.89</v>
      </c>
      <c r="G375" s="69">
        <v>1644.92</v>
      </c>
      <c r="H375" s="69">
        <v>1649.57</v>
      </c>
      <c r="I375" s="69">
        <v>1659.56</v>
      </c>
      <c r="J375" s="69">
        <v>1643.93</v>
      </c>
      <c r="K375" s="69">
        <v>1651.21</v>
      </c>
      <c r="L375" s="69">
        <v>1652.54</v>
      </c>
      <c r="M375" s="69">
        <v>1654.75</v>
      </c>
      <c r="N375" s="69">
        <v>1654.97</v>
      </c>
      <c r="O375" s="69">
        <v>1643.06</v>
      </c>
      <c r="P375" s="69">
        <v>1632.57</v>
      </c>
      <c r="Q375" s="69">
        <v>1640.88</v>
      </c>
      <c r="R375" s="69">
        <v>1653.07</v>
      </c>
      <c r="S375" s="69">
        <v>1645.53</v>
      </c>
      <c r="T375" s="69">
        <v>1648.03</v>
      </c>
      <c r="U375" s="69">
        <v>1642.33</v>
      </c>
      <c r="V375" s="69">
        <v>1642.35</v>
      </c>
      <c r="W375" s="69">
        <v>1637.91</v>
      </c>
      <c r="X375" s="69">
        <v>1641.42</v>
      </c>
      <c r="Y375" s="69">
        <v>1634.21</v>
      </c>
      <c r="Z375" s="69">
        <v>1633.3</v>
      </c>
    </row>
    <row r="376" spans="1:26" x14ac:dyDescent="0.25">
      <c r="A376" s="41"/>
      <c r="B376" s="68">
        <v>14</v>
      </c>
      <c r="C376" s="69">
        <v>1412.94</v>
      </c>
      <c r="D376" s="69">
        <v>1413.12</v>
      </c>
      <c r="E376" s="69">
        <v>1418.04</v>
      </c>
      <c r="F376" s="69">
        <v>1431.88</v>
      </c>
      <c r="G376" s="69">
        <v>1426.91</v>
      </c>
      <c r="H376" s="69">
        <v>1432</v>
      </c>
      <c r="I376" s="69">
        <v>1430.46</v>
      </c>
      <c r="J376" s="69">
        <v>1422.07</v>
      </c>
      <c r="K376" s="69">
        <v>1428.28</v>
      </c>
      <c r="L376" s="69">
        <v>1430.84</v>
      </c>
      <c r="M376" s="69">
        <v>1433.88</v>
      </c>
      <c r="N376" s="69">
        <v>1427.55</v>
      </c>
      <c r="O376" s="69">
        <v>1419.54</v>
      </c>
      <c r="P376" s="69">
        <v>1412.36</v>
      </c>
      <c r="Q376" s="69">
        <v>1417.39</v>
      </c>
      <c r="R376" s="69">
        <v>1426.31</v>
      </c>
      <c r="S376" s="69">
        <v>1424.32</v>
      </c>
      <c r="T376" s="69">
        <v>1431.24</v>
      </c>
      <c r="U376" s="69">
        <v>1424.62</v>
      </c>
      <c r="V376" s="69">
        <v>1414.01</v>
      </c>
      <c r="W376" s="69">
        <v>1415.9</v>
      </c>
      <c r="X376" s="69">
        <v>1419.19</v>
      </c>
      <c r="Y376" s="69">
        <v>1417.03</v>
      </c>
      <c r="Z376" s="69">
        <v>1415.28</v>
      </c>
    </row>
    <row r="377" spans="1:26" x14ac:dyDescent="0.25">
      <c r="A377" s="41"/>
      <c r="B377" s="68">
        <v>15</v>
      </c>
      <c r="C377" s="69">
        <v>1619.47</v>
      </c>
      <c r="D377" s="69">
        <v>1622.01</v>
      </c>
      <c r="E377" s="69">
        <v>1638.8</v>
      </c>
      <c r="F377" s="69">
        <v>1646.24</v>
      </c>
      <c r="G377" s="69">
        <v>1649.85</v>
      </c>
      <c r="H377" s="69">
        <v>1648.91</v>
      </c>
      <c r="I377" s="69">
        <v>1644.87</v>
      </c>
      <c r="J377" s="69">
        <v>1635.68</v>
      </c>
      <c r="K377" s="69">
        <v>1637.67</v>
      </c>
      <c r="L377" s="69">
        <v>1643.31</v>
      </c>
      <c r="M377" s="69">
        <v>1653.01</v>
      </c>
      <c r="N377" s="69">
        <v>1654.37</v>
      </c>
      <c r="O377" s="69">
        <v>1643.1</v>
      </c>
      <c r="P377" s="69">
        <v>1626.55</v>
      </c>
      <c r="Q377" s="69">
        <v>1652.61</v>
      </c>
      <c r="R377" s="69">
        <v>1652.84</v>
      </c>
      <c r="S377" s="69">
        <v>1650.02</v>
      </c>
      <c r="T377" s="69">
        <v>1662</v>
      </c>
      <c r="U377" s="69">
        <v>1648.88</v>
      </c>
      <c r="V377" s="69">
        <v>1631.38</v>
      </c>
      <c r="W377" s="69">
        <v>1639.19</v>
      </c>
      <c r="X377" s="69">
        <v>1636.29</v>
      </c>
      <c r="Y377" s="69">
        <v>1637.89</v>
      </c>
      <c r="Z377" s="69">
        <v>1637.38</v>
      </c>
    </row>
    <row r="378" spans="1:26" x14ac:dyDescent="0.25">
      <c r="A378" s="41"/>
      <c r="B378" s="68">
        <v>16</v>
      </c>
      <c r="C378" s="69">
        <v>1783.91</v>
      </c>
      <c r="D378" s="69">
        <v>1780.5</v>
      </c>
      <c r="E378" s="69">
        <v>1803.1</v>
      </c>
      <c r="F378" s="69">
        <v>1808.52</v>
      </c>
      <c r="G378" s="69">
        <v>1771.18</v>
      </c>
      <c r="H378" s="69">
        <v>1811.94</v>
      </c>
      <c r="I378" s="69">
        <v>1809.96</v>
      </c>
      <c r="J378" s="69">
        <v>1805.92</v>
      </c>
      <c r="K378" s="69">
        <v>1810.83</v>
      </c>
      <c r="L378" s="69">
        <v>1818.83</v>
      </c>
      <c r="M378" s="69">
        <v>1810.48</v>
      </c>
      <c r="N378" s="69">
        <v>1815.15</v>
      </c>
      <c r="O378" s="69">
        <v>1806.54</v>
      </c>
      <c r="P378" s="69">
        <v>1783.09</v>
      </c>
      <c r="Q378" s="69">
        <v>1804.09</v>
      </c>
      <c r="R378" s="69">
        <v>1810.91</v>
      </c>
      <c r="S378" s="69">
        <v>1813.41</v>
      </c>
      <c r="T378" s="69">
        <v>1819.35</v>
      </c>
      <c r="U378" s="69">
        <v>1809.91</v>
      </c>
      <c r="V378" s="69">
        <v>1796.98</v>
      </c>
      <c r="W378" s="69">
        <v>1800.55</v>
      </c>
      <c r="X378" s="69">
        <v>1799.12</v>
      </c>
      <c r="Y378" s="69">
        <v>1797.22</v>
      </c>
      <c r="Z378" s="69">
        <v>1784.46</v>
      </c>
    </row>
    <row r="379" spans="1:26" x14ac:dyDescent="0.25">
      <c r="A379" s="41"/>
      <c r="B379" s="68">
        <v>17</v>
      </c>
      <c r="C379" s="69">
        <v>1303.73</v>
      </c>
      <c r="D379" s="69">
        <v>1302.0999999999999</v>
      </c>
      <c r="E379" s="69">
        <v>1309.53</v>
      </c>
      <c r="F379" s="69">
        <v>1308.99</v>
      </c>
      <c r="G379" s="69">
        <v>1310.69</v>
      </c>
      <c r="H379" s="69">
        <v>1310.6400000000001</v>
      </c>
      <c r="I379" s="69">
        <v>1309.17</v>
      </c>
      <c r="J379" s="69">
        <v>1311.58</v>
      </c>
      <c r="K379" s="69">
        <v>1312.75</v>
      </c>
      <c r="L379" s="69">
        <v>1313.81</v>
      </c>
      <c r="M379" s="69">
        <v>1313.14</v>
      </c>
      <c r="N379" s="69">
        <v>1313.52</v>
      </c>
      <c r="O379" s="69">
        <v>1307.22</v>
      </c>
      <c r="P379" s="69">
        <v>1296.53</v>
      </c>
      <c r="Q379" s="69">
        <v>1307.08</v>
      </c>
      <c r="R379" s="69">
        <v>1308.3900000000001</v>
      </c>
      <c r="S379" s="69">
        <v>1314.3</v>
      </c>
      <c r="T379" s="69">
        <v>1312.2</v>
      </c>
      <c r="U379" s="69">
        <v>1310.52</v>
      </c>
      <c r="V379" s="69">
        <v>1302.92</v>
      </c>
      <c r="W379" s="69">
        <v>1307.94</v>
      </c>
      <c r="X379" s="69">
        <v>1304.74</v>
      </c>
      <c r="Y379" s="69">
        <v>1303.5999999999999</v>
      </c>
      <c r="Z379" s="69">
        <v>1301.8499999999999</v>
      </c>
    </row>
    <row r="380" spans="1:26" x14ac:dyDescent="0.25">
      <c r="A380" s="41"/>
      <c r="B380" s="68">
        <v>18</v>
      </c>
      <c r="C380" s="69">
        <v>1429.48</v>
      </c>
      <c r="D380" s="69">
        <v>1422.18</v>
      </c>
      <c r="E380" s="69">
        <v>1432.96</v>
      </c>
      <c r="F380" s="69">
        <v>1432.6</v>
      </c>
      <c r="G380" s="69">
        <v>1434.78</v>
      </c>
      <c r="H380" s="69">
        <v>1436.11</v>
      </c>
      <c r="I380" s="69">
        <v>1432.6</v>
      </c>
      <c r="J380" s="69">
        <v>1435.05</v>
      </c>
      <c r="K380" s="69">
        <v>1434.13</v>
      </c>
      <c r="L380" s="69">
        <v>1437.23</v>
      </c>
      <c r="M380" s="69">
        <v>1434.45</v>
      </c>
      <c r="N380" s="69">
        <v>1435.41</v>
      </c>
      <c r="O380" s="69">
        <v>1431.59</v>
      </c>
      <c r="P380" s="69">
        <v>1418.62</v>
      </c>
      <c r="Q380" s="69">
        <v>1429.01</v>
      </c>
      <c r="R380" s="69">
        <v>1426.1</v>
      </c>
      <c r="S380" s="69">
        <v>1427.38</v>
      </c>
      <c r="T380" s="69">
        <v>1428.14</v>
      </c>
      <c r="U380" s="69">
        <v>1425.13</v>
      </c>
      <c r="V380" s="69">
        <v>1416.3</v>
      </c>
      <c r="W380" s="69">
        <v>1424.75</v>
      </c>
      <c r="X380" s="69">
        <v>1424.37</v>
      </c>
      <c r="Y380" s="69">
        <v>1420.59</v>
      </c>
      <c r="Z380" s="69">
        <v>1419.87</v>
      </c>
    </row>
    <row r="381" spans="1:26" x14ac:dyDescent="0.25">
      <c r="A381" s="41"/>
      <c r="B381" s="68">
        <v>19</v>
      </c>
      <c r="C381" s="69">
        <v>1586.89</v>
      </c>
      <c r="D381" s="69">
        <v>1579.19</v>
      </c>
      <c r="E381" s="69">
        <v>1604.33</v>
      </c>
      <c r="F381" s="69">
        <v>1615.8</v>
      </c>
      <c r="G381" s="69">
        <v>1613.18</v>
      </c>
      <c r="H381" s="69">
        <v>1614.03</v>
      </c>
      <c r="I381" s="69">
        <v>1611.61</v>
      </c>
      <c r="J381" s="69">
        <v>1618.6</v>
      </c>
      <c r="K381" s="69">
        <v>1613.36</v>
      </c>
      <c r="L381" s="69">
        <v>1621.63</v>
      </c>
      <c r="M381" s="69">
        <v>1617.66</v>
      </c>
      <c r="N381" s="69">
        <v>1617.54</v>
      </c>
      <c r="O381" s="69">
        <v>1612.12</v>
      </c>
      <c r="P381" s="69">
        <v>1599.52</v>
      </c>
      <c r="Q381" s="69">
        <v>1612.74</v>
      </c>
      <c r="R381" s="69">
        <v>1610.2</v>
      </c>
      <c r="S381" s="69">
        <v>1608.59</v>
      </c>
      <c r="T381" s="69">
        <v>1605.44</v>
      </c>
      <c r="U381" s="69">
        <v>1598.62</v>
      </c>
      <c r="V381" s="69">
        <v>1590.79</v>
      </c>
      <c r="W381" s="69">
        <v>1595.98</v>
      </c>
      <c r="X381" s="69">
        <v>1599.73</v>
      </c>
      <c r="Y381" s="69">
        <v>1596.56</v>
      </c>
      <c r="Z381" s="69">
        <v>1594.92</v>
      </c>
    </row>
    <row r="382" spans="1:26" x14ac:dyDescent="0.25">
      <c r="A382" s="41"/>
      <c r="B382" s="68">
        <v>20</v>
      </c>
      <c r="C382" s="69">
        <v>1603.73</v>
      </c>
      <c r="D382" s="69">
        <v>1591.4</v>
      </c>
      <c r="E382" s="69">
        <v>1606.22</v>
      </c>
      <c r="F382" s="69">
        <v>1608.7</v>
      </c>
      <c r="G382" s="69">
        <v>1610.02</v>
      </c>
      <c r="H382" s="69">
        <v>1612.96</v>
      </c>
      <c r="I382" s="69">
        <v>1610.42</v>
      </c>
      <c r="J382" s="69">
        <v>1607.34</v>
      </c>
      <c r="K382" s="69">
        <v>1683.47</v>
      </c>
      <c r="L382" s="69">
        <v>1788.91</v>
      </c>
      <c r="M382" s="69">
        <v>1809.85</v>
      </c>
      <c r="N382" s="69">
        <v>1758.74</v>
      </c>
      <c r="O382" s="69">
        <v>1774.1</v>
      </c>
      <c r="P382" s="69">
        <v>1762.35</v>
      </c>
      <c r="Q382" s="69">
        <v>1776.25</v>
      </c>
      <c r="R382" s="69">
        <v>1783.61</v>
      </c>
      <c r="S382" s="69">
        <v>1825.93</v>
      </c>
      <c r="T382" s="69">
        <v>1689.93</v>
      </c>
      <c r="U382" s="69">
        <v>1608.63</v>
      </c>
      <c r="V382" s="69">
        <v>1603.64</v>
      </c>
      <c r="W382" s="69">
        <v>1611.12</v>
      </c>
      <c r="X382" s="69">
        <v>1611.95</v>
      </c>
      <c r="Y382" s="69">
        <v>1610.77</v>
      </c>
      <c r="Z382" s="69">
        <v>1611.02</v>
      </c>
    </row>
    <row r="383" spans="1:26" x14ac:dyDescent="0.25">
      <c r="A383" s="41"/>
      <c r="B383" s="68">
        <v>21</v>
      </c>
      <c r="C383" s="69">
        <v>1539.18</v>
      </c>
      <c r="D383" s="69">
        <v>1541.75</v>
      </c>
      <c r="E383" s="69">
        <v>1546.8</v>
      </c>
      <c r="F383" s="69">
        <v>1575.74</v>
      </c>
      <c r="G383" s="69">
        <v>1567.27</v>
      </c>
      <c r="H383" s="69">
        <v>1574.03</v>
      </c>
      <c r="I383" s="69">
        <v>1570.07</v>
      </c>
      <c r="J383" s="69">
        <v>1569.59</v>
      </c>
      <c r="K383" s="69">
        <v>1571.75</v>
      </c>
      <c r="L383" s="69">
        <v>1578.92</v>
      </c>
      <c r="M383" s="69">
        <v>1575.25</v>
      </c>
      <c r="N383" s="69">
        <v>1573.93</v>
      </c>
      <c r="O383" s="69">
        <v>1775.57</v>
      </c>
      <c r="P383" s="69">
        <v>1552.13</v>
      </c>
      <c r="Q383" s="69">
        <v>1558.57</v>
      </c>
      <c r="R383" s="69">
        <v>1569.31</v>
      </c>
      <c r="S383" s="69">
        <v>1786.16</v>
      </c>
      <c r="T383" s="69">
        <v>1727.24</v>
      </c>
      <c r="U383" s="69">
        <v>1563.9</v>
      </c>
      <c r="V383" s="69">
        <v>1560.95</v>
      </c>
      <c r="W383" s="69">
        <v>1565.12</v>
      </c>
      <c r="X383" s="69">
        <v>1564.56</v>
      </c>
      <c r="Y383" s="69">
        <v>1560.71</v>
      </c>
      <c r="Z383" s="69">
        <v>1572.38</v>
      </c>
    </row>
    <row r="384" spans="1:26" x14ac:dyDescent="0.25">
      <c r="A384" s="41"/>
      <c r="B384" s="68">
        <v>22</v>
      </c>
      <c r="C384" s="69">
        <v>1605.72</v>
      </c>
      <c r="D384" s="69">
        <v>1603.7</v>
      </c>
      <c r="E384" s="69">
        <v>1558.32</v>
      </c>
      <c r="F384" s="69">
        <v>1556.54</v>
      </c>
      <c r="G384" s="69">
        <v>1577.28</v>
      </c>
      <c r="H384" s="69">
        <v>1615.88</v>
      </c>
      <c r="I384" s="69">
        <v>1691.75</v>
      </c>
      <c r="J384" s="69">
        <v>1875.94</v>
      </c>
      <c r="K384" s="69">
        <v>1804.04</v>
      </c>
      <c r="L384" s="69">
        <v>1859.97</v>
      </c>
      <c r="M384" s="69">
        <v>1584.61</v>
      </c>
      <c r="N384" s="69">
        <v>1583.11</v>
      </c>
      <c r="O384" s="69">
        <v>1547.38</v>
      </c>
      <c r="P384" s="69">
        <v>1557.39</v>
      </c>
      <c r="Q384" s="69">
        <v>1599.79</v>
      </c>
      <c r="R384" s="69">
        <v>1603.17</v>
      </c>
      <c r="S384" s="69">
        <v>1771.42</v>
      </c>
      <c r="T384" s="69">
        <v>1832.24</v>
      </c>
      <c r="U384" s="69">
        <v>1606.56</v>
      </c>
      <c r="V384" s="69">
        <v>1598.4</v>
      </c>
      <c r="W384" s="69">
        <v>1602.46</v>
      </c>
      <c r="X384" s="69">
        <v>1604.28</v>
      </c>
      <c r="Y384" s="69">
        <v>1604.73</v>
      </c>
      <c r="Z384" s="69">
        <v>1600.91</v>
      </c>
    </row>
    <row r="385" spans="1:26" x14ac:dyDescent="0.25">
      <c r="A385" s="41"/>
      <c r="B385" s="68">
        <v>23</v>
      </c>
      <c r="C385" s="69">
        <v>1750.69</v>
      </c>
      <c r="D385" s="69">
        <v>1751.92</v>
      </c>
      <c r="E385" s="69">
        <v>1755.08</v>
      </c>
      <c r="F385" s="69">
        <v>1761.68</v>
      </c>
      <c r="G385" s="69">
        <v>1766.64</v>
      </c>
      <c r="H385" s="69">
        <v>1813.78</v>
      </c>
      <c r="I385" s="69">
        <v>1996.82</v>
      </c>
      <c r="J385" s="69">
        <v>2017.62</v>
      </c>
      <c r="K385" s="69">
        <v>2010.67</v>
      </c>
      <c r="L385" s="69">
        <v>2009.79</v>
      </c>
      <c r="M385" s="69">
        <v>2012.44</v>
      </c>
      <c r="N385" s="69">
        <v>2018.72</v>
      </c>
      <c r="O385" s="69">
        <v>1957.93</v>
      </c>
      <c r="P385" s="69">
        <v>1951.33</v>
      </c>
      <c r="Q385" s="69">
        <v>1979.01</v>
      </c>
      <c r="R385" s="69">
        <v>1764.91</v>
      </c>
      <c r="S385" s="69">
        <v>1767.96</v>
      </c>
      <c r="T385" s="69">
        <v>1766.22</v>
      </c>
      <c r="U385" s="69">
        <v>1758.46</v>
      </c>
      <c r="V385" s="69">
        <v>1752.17</v>
      </c>
      <c r="W385" s="69">
        <v>1757.95</v>
      </c>
      <c r="X385" s="69">
        <v>1758.24</v>
      </c>
      <c r="Y385" s="69">
        <v>1757.56</v>
      </c>
      <c r="Z385" s="69">
        <v>1759.39</v>
      </c>
    </row>
    <row r="386" spans="1:26" x14ac:dyDescent="0.25">
      <c r="A386" s="41"/>
      <c r="B386" s="68">
        <v>24</v>
      </c>
      <c r="C386" s="69">
        <v>1603.13</v>
      </c>
      <c r="D386" s="69">
        <v>1599.6</v>
      </c>
      <c r="E386" s="69">
        <v>1586.11</v>
      </c>
      <c r="F386" s="69">
        <v>1603.91</v>
      </c>
      <c r="G386" s="69">
        <v>1611.06</v>
      </c>
      <c r="H386" s="69">
        <v>1610.49</v>
      </c>
      <c r="I386" s="69">
        <v>1608.3</v>
      </c>
      <c r="J386" s="69">
        <v>1608.78</v>
      </c>
      <c r="K386" s="69">
        <v>1608.17</v>
      </c>
      <c r="L386" s="69">
        <v>1608.69</v>
      </c>
      <c r="M386" s="69">
        <v>1613.34</v>
      </c>
      <c r="N386" s="69">
        <v>1615.54</v>
      </c>
      <c r="O386" s="69">
        <v>1611.62</v>
      </c>
      <c r="P386" s="69">
        <v>1597.79</v>
      </c>
      <c r="Q386" s="69">
        <v>1608.5</v>
      </c>
      <c r="R386" s="69">
        <v>1663.88</v>
      </c>
      <c r="S386" s="69">
        <v>1802.12</v>
      </c>
      <c r="T386" s="69">
        <v>1796.9</v>
      </c>
      <c r="U386" s="69">
        <v>1606.89</v>
      </c>
      <c r="V386" s="69">
        <v>1600.03</v>
      </c>
      <c r="W386" s="69">
        <v>1605.03</v>
      </c>
      <c r="X386" s="69">
        <v>1605.76</v>
      </c>
      <c r="Y386" s="69">
        <v>1605.25</v>
      </c>
      <c r="Z386" s="69">
        <v>1609.49</v>
      </c>
    </row>
    <row r="387" spans="1:26" x14ac:dyDescent="0.25">
      <c r="A387" s="41"/>
      <c r="B387" s="68">
        <v>25</v>
      </c>
      <c r="C387" s="69">
        <v>1610.72</v>
      </c>
      <c r="D387" s="69">
        <v>1584.81</v>
      </c>
      <c r="E387" s="69">
        <v>1605.95</v>
      </c>
      <c r="F387" s="69">
        <v>1625.65</v>
      </c>
      <c r="G387" s="69">
        <v>1667.34</v>
      </c>
      <c r="H387" s="69">
        <v>1627.49</v>
      </c>
      <c r="I387" s="69">
        <v>1624.76</v>
      </c>
      <c r="J387" s="69">
        <v>1626.03</v>
      </c>
      <c r="K387" s="69">
        <v>1620.32</v>
      </c>
      <c r="L387" s="69">
        <v>1626.63</v>
      </c>
      <c r="M387" s="69">
        <v>1625.48</v>
      </c>
      <c r="N387" s="69">
        <v>1623.4</v>
      </c>
      <c r="O387" s="69">
        <v>1821.8</v>
      </c>
      <c r="P387" s="69">
        <v>1790.34</v>
      </c>
      <c r="Q387" s="69">
        <v>1897.86</v>
      </c>
      <c r="R387" s="69">
        <v>1887.76</v>
      </c>
      <c r="S387" s="69">
        <v>1904.73</v>
      </c>
      <c r="T387" s="69">
        <v>1934.78</v>
      </c>
      <c r="U387" s="69">
        <v>1809.67</v>
      </c>
      <c r="V387" s="69">
        <v>1615.94</v>
      </c>
      <c r="W387" s="69">
        <v>1618.33</v>
      </c>
      <c r="X387" s="69">
        <v>1620.66</v>
      </c>
      <c r="Y387" s="69">
        <v>1617.65</v>
      </c>
      <c r="Z387" s="69">
        <v>1612.61</v>
      </c>
    </row>
    <row r="388" spans="1:26" x14ac:dyDescent="0.25">
      <c r="A388" s="41"/>
      <c r="B388" s="68">
        <v>26</v>
      </c>
      <c r="C388" s="69">
        <v>1573.3</v>
      </c>
      <c r="D388" s="69">
        <v>1574.95</v>
      </c>
      <c r="E388" s="69">
        <v>1572.4</v>
      </c>
      <c r="F388" s="69">
        <v>1581</v>
      </c>
      <c r="G388" s="69">
        <v>1583.14</v>
      </c>
      <c r="H388" s="69">
        <v>1581.14</v>
      </c>
      <c r="I388" s="69">
        <v>1576.84</v>
      </c>
      <c r="J388" s="69">
        <v>1574.33</v>
      </c>
      <c r="K388" s="69">
        <v>1575.58</v>
      </c>
      <c r="L388" s="69">
        <v>1578.83</v>
      </c>
      <c r="M388" s="69">
        <v>1581.98</v>
      </c>
      <c r="N388" s="69">
        <v>1584.7</v>
      </c>
      <c r="O388" s="69">
        <v>1594.26</v>
      </c>
      <c r="P388" s="69">
        <v>1578.92</v>
      </c>
      <c r="Q388" s="69">
        <v>1586.48</v>
      </c>
      <c r="R388" s="69">
        <v>1775.38</v>
      </c>
      <c r="S388" s="69">
        <v>1809.87</v>
      </c>
      <c r="T388" s="69">
        <v>1806.41</v>
      </c>
      <c r="U388" s="69">
        <v>1617.6</v>
      </c>
      <c r="V388" s="69">
        <v>1575.98</v>
      </c>
      <c r="W388" s="69">
        <v>1583.34</v>
      </c>
      <c r="X388" s="69">
        <v>1586.08</v>
      </c>
      <c r="Y388" s="69">
        <v>1581.4</v>
      </c>
      <c r="Z388" s="69">
        <v>1577.86</v>
      </c>
    </row>
    <row r="389" spans="1:26" x14ac:dyDescent="0.25">
      <c r="A389" s="41"/>
      <c r="B389" s="68">
        <v>27</v>
      </c>
      <c r="C389" s="69">
        <v>1604.6</v>
      </c>
      <c r="D389" s="69">
        <v>1600.57</v>
      </c>
      <c r="E389" s="69">
        <v>1604.48</v>
      </c>
      <c r="F389" s="69">
        <v>1595.36</v>
      </c>
      <c r="G389" s="69">
        <v>1661.91</v>
      </c>
      <c r="H389" s="69">
        <v>1754.52</v>
      </c>
      <c r="I389" s="69">
        <v>1795.01</v>
      </c>
      <c r="J389" s="69">
        <v>1799.3</v>
      </c>
      <c r="K389" s="69">
        <v>1801.89</v>
      </c>
      <c r="L389" s="69">
        <v>1816.66</v>
      </c>
      <c r="M389" s="69">
        <v>1782.76</v>
      </c>
      <c r="N389" s="69">
        <v>1621.79</v>
      </c>
      <c r="O389" s="69">
        <v>1623.84</v>
      </c>
      <c r="P389" s="69">
        <v>1610.75</v>
      </c>
      <c r="Q389" s="69">
        <v>1785.3</v>
      </c>
      <c r="R389" s="69">
        <v>1830.89</v>
      </c>
      <c r="S389" s="69">
        <v>1835.62</v>
      </c>
      <c r="T389" s="69">
        <v>1813.18</v>
      </c>
      <c r="U389" s="69">
        <v>1621.09</v>
      </c>
      <c r="V389" s="69">
        <v>1621.04</v>
      </c>
      <c r="W389" s="69">
        <v>1628.68</v>
      </c>
      <c r="X389" s="69">
        <v>1626.05</v>
      </c>
      <c r="Y389" s="69">
        <v>1623.77</v>
      </c>
      <c r="Z389" s="69">
        <v>1618.48</v>
      </c>
    </row>
    <row r="390" spans="1:26" x14ac:dyDescent="0.25">
      <c r="A390" s="41"/>
      <c r="B390" s="68">
        <v>28</v>
      </c>
      <c r="C390" s="69">
        <v>1562.8</v>
      </c>
      <c r="D390" s="69">
        <v>1558.32</v>
      </c>
      <c r="E390" s="69">
        <v>1564.01</v>
      </c>
      <c r="F390" s="69">
        <v>1567.86</v>
      </c>
      <c r="G390" s="69">
        <v>1681.26</v>
      </c>
      <c r="H390" s="69">
        <v>1742.1</v>
      </c>
      <c r="I390" s="69">
        <v>1809.47</v>
      </c>
      <c r="J390" s="69">
        <v>1589.37</v>
      </c>
      <c r="K390" s="69">
        <v>1588.3</v>
      </c>
      <c r="L390" s="69">
        <v>1803.67</v>
      </c>
      <c r="M390" s="69">
        <v>1591.73</v>
      </c>
      <c r="N390" s="69">
        <v>1588.94</v>
      </c>
      <c r="O390" s="69">
        <v>1831.95</v>
      </c>
      <c r="P390" s="69">
        <v>1576.49</v>
      </c>
      <c r="Q390" s="69">
        <v>1594.82</v>
      </c>
      <c r="R390" s="69">
        <v>1946.65</v>
      </c>
      <c r="S390" s="69">
        <v>1950.57</v>
      </c>
      <c r="T390" s="69">
        <v>1850.34</v>
      </c>
      <c r="U390" s="69">
        <v>1571.11</v>
      </c>
      <c r="V390" s="69">
        <v>1565.38</v>
      </c>
      <c r="W390" s="69">
        <v>1569.51</v>
      </c>
      <c r="X390" s="69">
        <v>1569.23</v>
      </c>
      <c r="Y390" s="69">
        <v>1567.2</v>
      </c>
      <c r="Z390" s="69">
        <v>1568.56</v>
      </c>
    </row>
    <row r="391" spans="1:26" x14ac:dyDescent="0.25">
      <c r="A391" s="41"/>
      <c r="B391" s="68">
        <v>29</v>
      </c>
      <c r="C391" s="69">
        <v>1645.49</v>
      </c>
      <c r="D391" s="69">
        <v>1638.66</v>
      </c>
      <c r="E391" s="69">
        <v>1649.86</v>
      </c>
      <c r="F391" s="69">
        <v>1650.63</v>
      </c>
      <c r="G391" s="69">
        <v>1647.78</v>
      </c>
      <c r="H391" s="69">
        <v>1725.17</v>
      </c>
      <c r="I391" s="69">
        <v>1639.89</v>
      </c>
      <c r="J391" s="69">
        <v>1629.75</v>
      </c>
      <c r="K391" s="69">
        <v>1631.68</v>
      </c>
      <c r="L391" s="69">
        <v>1645.69</v>
      </c>
      <c r="M391" s="69">
        <v>1639.37</v>
      </c>
      <c r="N391" s="69">
        <v>1637.4</v>
      </c>
      <c r="O391" s="69">
        <v>1636.24</v>
      </c>
      <c r="P391" s="69">
        <v>1641.96</v>
      </c>
      <c r="Q391" s="69">
        <v>1639.61</v>
      </c>
      <c r="R391" s="69">
        <v>1640.45</v>
      </c>
      <c r="S391" s="69">
        <v>1641.29</v>
      </c>
      <c r="T391" s="69">
        <v>1636.44</v>
      </c>
      <c r="U391" s="69">
        <v>1631.97</v>
      </c>
      <c r="V391" s="69">
        <v>1632.64</v>
      </c>
      <c r="W391" s="69">
        <v>1634.63</v>
      </c>
      <c r="X391" s="69">
        <v>1633.28</v>
      </c>
      <c r="Y391" s="69">
        <v>1636.31</v>
      </c>
      <c r="Z391" s="69">
        <v>1656.36</v>
      </c>
    </row>
    <row r="392" spans="1:26" x14ac:dyDescent="0.25">
      <c r="A392" s="41"/>
      <c r="B392" s="68">
        <v>30</v>
      </c>
      <c r="C392" s="69">
        <v>1560.3</v>
      </c>
      <c r="D392" s="69">
        <v>1551.13</v>
      </c>
      <c r="E392" s="69">
        <v>1566.17</v>
      </c>
      <c r="F392" s="69">
        <v>1567.58</v>
      </c>
      <c r="G392" s="69">
        <v>1563.13</v>
      </c>
      <c r="H392" s="69">
        <v>1558.77</v>
      </c>
      <c r="I392" s="69">
        <v>1566.03</v>
      </c>
      <c r="J392" s="69">
        <v>1557.92</v>
      </c>
      <c r="K392" s="69">
        <v>1576.95</v>
      </c>
      <c r="L392" s="69">
        <v>1585.97</v>
      </c>
      <c r="M392" s="69">
        <v>1585.46</v>
      </c>
      <c r="N392" s="69">
        <v>1585.92</v>
      </c>
      <c r="O392" s="69">
        <v>1577.8</v>
      </c>
      <c r="P392" s="69">
        <v>1560.92</v>
      </c>
      <c r="Q392" s="69">
        <v>1572.63</v>
      </c>
      <c r="R392" s="69">
        <v>1582.62</v>
      </c>
      <c r="S392" s="69">
        <v>1584.65</v>
      </c>
      <c r="T392" s="69">
        <v>1583.13</v>
      </c>
      <c r="U392" s="69">
        <v>1572.39</v>
      </c>
      <c r="V392" s="69">
        <v>1558.24</v>
      </c>
      <c r="W392" s="69">
        <v>1565.92</v>
      </c>
      <c r="X392" s="69">
        <v>1570.17</v>
      </c>
      <c r="Y392" s="69">
        <v>1568.99</v>
      </c>
      <c r="Z392" s="69">
        <v>1569.12</v>
      </c>
    </row>
    <row r="393" spans="1:26" x14ac:dyDescent="0.25">
      <c r="A393" s="41"/>
      <c r="B393" s="68">
        <v>31</v>
      </c>
      <c r="C393" s="69">
        <v>1599.88</v>
      </c>
      <c r="D393" s="69">
        <v>1587.4</v>
      </c>
      <c r="E393" s="69">
        <v>1601.55</v>
      </c>
      <c r="F393" s="69">
        <v>1610.61</v>
      </c>
      <c r="G393" s="69">
        <v>1615.2</v>
      </c>
      <c r="H393" s="69">
        <v>1618.12</v>
      </c>
      <c r="I393" s="69">
        <v>1613.87</v>
      </c>
      <c r="J393" s="69">
        <v>1628.07</v>
      </c>
      <c r="K393" s="69">
        <v>1624.13</v>
      </c>
      <c r="L393" s="69">
        <v>1624.79</v>
      </c>
      <c r="M393" s="69">
        <v>1623.32</v>
      </c>
      <c r="N393" s="69">
        <v>1622.39</v>
      </c>
      <c r="O393" s="69">
        <v>1613.73</v>
      </c>
      <c r="P393" s="69">
        <v>1597.48</v>
      </c>
      <c r="Q393" s="69">
        <v>1606</v>
      </c>
      <c r="R393" s="69">
        <v>1623.23</v>
      </c>
      <c r="S393" s="69">
        <v>1624.05</v>
      </c>
      <c r="T393" s="69">
        <v>1626.61</v>
      </c>
      <c r="U393" s="69">
        <v>1607.39</v>
      </c>
      <c r="V393" s="69">
        <v>1602.42</v>
      </c>
      <c r="W393" s="69">
        <v>1608.9</v>
      </c>
      <c r="X393" s="69">
        <v>1608.68</v>
      </c>
      <c r="Y393" s="69">
        <v>1609.2</v>
      </c>
      <c r="Z393" s="69">
        <v>1606.34</v>
      </c>
    </row>
    <row r="394" spans="1:26" x14ac:dyDescent="0.25">
      <c r="A394" s="41"/>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row>
    <row r="395" spans="1:26" x14ac:dyDescent="0.25">
      <c r="A395" s="41"/>
      <c r="B395" s="73" t="s">
        <v>86</v>
      </c>
      <c r="C395" s="162" t="s">
        <v>87</v>
      </c>
      <c r="D395" s="162"/>
      <c r="E395" s="162"/>
      <c r="F395" s="162"/>
      <c r="G395" s="162"/>
      <c r="H395" s="162"/>
      <c r="I395" s="162"/>
      <c r="J395" s="162"/>
      <c r="K395" s="162"/>
      <c r="L395" s="162"/>
      <c r="M395" s="162"/>
      <c r="N395" s="162"/>
      <c r="O395" s="162"/>
      <c r="P395" s="162"/>
      <c r="Q395" s="162"/>
      <c r="R395" s="162"/>
      <c r="S395" s="162"/>
      <c r="T395" s="162"/>
      <c r="U395" s="162"/>
      <c r="V395" s="162"/>
      <c r="W395" s="162"/>
      <c r="X395" s="162"/>
      <c r="Y395" s="162"/>
      <c r="Z395" s="162"/>
    </row>
    <row r="396" spans="1:26" x14ac:dyDescent="0.25">
      <c r="A396" s="41"/>
      <c r="B396" s="217" t="s">
        <v>2</v>
      </c>
      <c r="C396" s="55">
        <v>0</v>
      </c>
      <c r="D396" s="55">
        <v>4.1666666666666664E-2</v>
      </c>
      <c r="E396" s="55">
        <v>8.3333333333333329E-2</v>
      </c>
      <c r="F396" s="55">
        <v>0.125</v>
      </c>
      <c r="G396" s="55">
        <v>0.16666666666666666</v>
      </c>
      <c r="H396" s="55">
        <v>0.20833333333333334</v>
      </c>
      <c r="I396" s="55">
        <v>0.25</v>
      </c>
      <c r="J396" s="55">
        <v>0.29166666666666669</v>
      </c>
      <c r="K396" s="55">
        <v>0.33333333333333331</v>
      </c>
      <c r="L396" s="55">
        <v>0.375</v>
      </c>
      <c r="M396" s="55">
        <v>0.41666666666666669</v>
      </c>
      <c r="N396" s="55">
        <v>0.45833333333333331</v>
      </c>
      <c r="O396" s="55">
        <v>0.5</v>
      </c>
      <c r="P396" s="55">
        <v>0.54166666666666663</v>
      </c>
      <c r="Q396" s="55">
        <v>0.58333333333333337</v>
      </c>
      <c r="R396" s="55">
        <v>0.625</v>
      </c>
      <c r="S396" s="55">
        <v>0.66666666666666663</v>
      </c>
      <c r="T396" s="55">
        <v>0.70833333333333337</v>
      </c>
      <c r="U396" s="55">
        <v>0.75</v>
      </c>
      <c r="V396" s="55">
        <v>0.79166666666666663</v>
      </c>
      <c r="W396" s="55">
        <v>0.83333333333333337</v>
      </c>
      <c r="X396" s="55">
        <v>0.875</v>
      </c>
      <c r="Y396" s="55">
        <v>0.91666666666666663</v>
      </c>
      <c r="Z396" s="55">
        <v>0.95833333333333337</v>
      </c>
    </row>
    <row r="397" spans="1:26" x14ac:dyDescent="0.25">
      <c r="A397" s="41"/>
      <c r="B397" s="218"/>
      <c r="C397" s="100" t="s">
        <v>84</v>
      </c>
      <c r="D397" s="100" t="s">
        <v>84</v>
      </c>
      <c r="E397" s="100" t="s">
        <v>84</v>
      </c>
      <c r="F397" s="100" t="s">
        <v>84</v>
      </c>
      <c r="G397" s="100" t="s">
        <v>84</v>
      </c>
      <c r="H397" s="100" t="s">
        <v>84</v>
      </c>
      <c r="I397" s="100" t="s">
        <v>84</v>
      </c>
      <c r="J397" s="100" t="s">
        <v>84</v>
      </c>
      <c r="K397" s="100" t="s">
        <v>84</v>
      </c>
      <c r="L397" s="100" t="s">
        <v>84</v>
      </c>
      <c r="M397" s="100" t="s">
        <v>84</v>
      </c>
      <c r="N397" s="100" t="s">
        <v>84</v>
      </c>
      <c r="O397" s="100" t="s">
        <v>84</v>
      </c>
      <c r="P397" s="100" t="s">
        <v>84</v>
      </c>
      <c r="Q397" s="100" t="s">
        <v>84</v>
      </c>
      <c r="R397" s="100" t="s">
        <v>84</v>
      </c>
      <c r="S397" s="100" t="s">
        <v>84</v>
      </c>
      <c r="T397" s="100" t="s">
        <v>84</v>
      </c>
      <c r="U397" s="100" t="s">
        <v>84</v>
      </c>
      <c r="V397" s="100" t="s">
        <v>84</v>
      </c>
      <c r="W397" s="100" t="s">
        <v>84</v>
      </c>
      <c r="X397" s="100" t="s">
        <v>84</v>
      </c>
      <c r="Y397" s="100" t="s">
        <v>84</v>
      </c>
      <c r="Z397" s="100" t="s">
        <v>85</v>
      </c>
    </row>
    <row r="398" spans="1:26" x14ac:dyDescent="0.25">
      <c r="A398" s="41"/>
      <c r="B398" s="219"/>
      <c r="C398" s="56">
        <v>4.1666666666666664E-2</v>
      </c>
      <c r="D398" s="56">
        <v>8.3333333333333329E-2</v>
      </c>
      <c r="E398" s="56">
        <v>0.125</v>
      </c>
      <c r="F398" s="56">
        <v>0.16666666666666666</v>
      </c>
      <c r="G398" s="56">
        <v>0.20833333333333334</v>
      </c>
      <c r="H398" s="56">
        <v>0.25</v>
      </c>
      <c r="I398" s="56">
        <v>0.29166666666666669</v>
      </c>
      <c r="J398" s="56">
        <v>0.33333333333333331</v>
      </c>
      <c r="K398" s="56">
        <v>0.375</v>
      </c>
      <c r="L398" s="56">
        <v>0.41666666666666669</v>
      </c>
      <c r="M398" s="56">
        <v>0.45833333333333331</v>
      </c>
      <c r="N398" s="56">
        <v>0.5</v>
      </c>
      <c r="O398" s="56">
        <v>0.54166666666666663</v>
      </c>
      <c r="P398" s="56">
        <v>0.58333333333333337</v>
      </c>
      <c r="Q398" s="56">
        <v>0.625</v>
      </c>
      <c r="R398" s="56">
        <v>0.66666666666666663</v>
      </c>
      <c r="S398" s="56">
        <v>0.70833333333333337</v>
      </c>
      <c r="T398" s="56">
        <v>0.75</v>
      </c>
      <c r="U398" s="56">
        <v>0.79166666666666663</v>
      </c>
      <c r="V398" s="56">
        <v>0.83333333333333337</v>
      </c>
      <c r="W398" s="56">
        <v>0.875</v>
      </c>
      <c r="X398" s="56">
        <v>0.91666666666666663</v>
      </c>
      <c r="Y398" s="56">
        <v>0.95833333333333337</v>
      </c>
      <c r="Z398" s="56">
        <v>0</v>
      </c>
    </row>
    <row r="399" spans="1:26" x14ac:dyDescent="0.25">
      <c r="A399" s="41"/>
      <c r="B399" s="68">
        <v>1</v>
      </c>
      <c r="C399" s="69">
        <v>1535.04</v>
      </c>
      <c r="D399" s="69">
        <v>1533.45</v>
      </c>
      <c r="E399" s="69">
        <v>1518.77</v>
      </c>
      <c r="F399" s="69">
        <v>1519.5</v>
      </c>
      <c r="G399" s="69">
        <v>1517.89</v>
      </c>
      <c r="H399" s="69">
        <v>1518.14</v>
      </c>
      <c r="I399" s="69">
        <v>1514.38</v>
      </c>
      <c r="J399" s="69">
        <v>1518.14</v>
      </c>
      <c r="K399" s="69">
        <v>1518.81</v>
      </c>
      <c r="L399" s="69">
        <v>1518.26</v>
      </c>
      <c r="M399" s="69">
        <v>1521.55</v>
      </c>
      <c r="N399" s="69">
        <v>1517.9</v>
      </c>
      <c r="O399" s="69">
        <v>1517.66</v>
      </c>
      <c r="P399" s="69">
        <v>1516.51</v>
      </c>
      <c r="Q399" s="69">
        <v>1518.74</v>
      </c>
      <c r="R399" s="69">
        <v>1521.8</v>
      </c>
      <c r="S399" s="69">
        <v>1521.87</v>
      </c>
      <c r="T399" s="69">
        <v>1525.21</v>
      </c>
      <c r="U399" s="69">
        <v>1523.9</v>
      </c>
      <c r="V399" s="69">
        <v>1520.06</v>
      </c>
      <c r="W399" s="69">
        <v>1517.29</v>
      </c>
      <c r="X399" s="69">
        <v>1535.67</v>
      </c>
      <c r="Y399" s="69">
        <v>1519.53</v>
      </c>
      <c r="Z399" s="69">
        <v>1535.2</v>
      </c>
    </row>
    <row r="400" spans="1:26" x14ac:dyDescent="0.25">
      <c r="A400" s="41"/>
      <c r="B400" s="68">
        <v>2</v>
      </c>
      <c r="C400" s="69">
        <v>2199.48</v>
      </c>
      <c r="D400" s="69">
        <v>2199.66</v>
      </c>
      <c r="E400" s="69">
        <v>2204.0100000000002</v>
      </c>
      <c r="F400" s="69">
        <v>2220.1</v>
      </c>
      <c r="G400" s="69">
        <v>2215.4299999999998</v>
      </c>
      <c r="H400" s="69">
        <v>2213.88</v>
      </c>
      <c r="I400" s="69">
        <v>2220.14</v>
      </c>
      <c r="J400" s="69">
        <v>2208.3200000000002</v>
      </c>
      <c r="K400" s="69">
        <v>2218.41</v>
      </c>
      <c r="L400" s="69">
        <v>2215.87</v>
      </c>
      <c r="M400" s="69">
        <v>2219.96</v>
      </c>
      <c r="N400" s="69">
        <v>2225.21</v>
      </c>
      <c r="O400" s="69">
        <v>2219.2399999999998</v>
      </c>
      <c r="P400" s="69">
        <v>2195.21</v>
      </c>
      <c r="Q400" s="69">
        <v>2215.08</v>
      </c>
      <c r="R400" s="69">
        <v>2217.58</v>
      </c>
      <c r="S400" s="69">
        <v>2207.69</v>
      </c>
      <c r="T400" s="69">
        <v>2206.89</v>
      </c>
      <c r="U400" s="69">
        <v>2217.02</v>
      </c>
      <c r="V400" s="69">
        <v>2202.85</v>
      </c>
      <c r="W400" s="69">
        <v>2214.96</v>
      </c>
      <c r="X400" s="69">
        <v>2208.54</v>
      </c>
      <c r="Y400" s="69">
        <v>2210.15</v>
      </c>
      <c r="Z400" s="69">
        <v>2203.73</v>
      </c>
    </row>
    <row r="401" spans="1:26" x14ac:dyDescent="0.25">
      <c r="A401" s="41"/>
      <c r="B401" s="68">
        <v>3</v>
      </c>
      <c r="C401" s="69">
        <v>2151.94</v>
      </c>
      <c r="D401" s="69">
        <v>2172.31</v>
      </c>
      <c r="E401" s="69">
        <v>2182.1799999999998</v>
      </c>
      <c r="F401" s="69">
        <v>2186.41</v>
      </c>
      <c r="G401" s="69">
        <v>2192.15</v>
      </c>
      <c r="H401" s="69">
        <v>2192.9499999999998</v>
      </c>
      <c r="I401" s="69">
        <v>2189.19</v>
      </c>
      <c r="J401" s="69">
        <v>2187.67</v>
      </c>
      <c r="K401" s="69">
        <v>2190.7800000000002</v>
      </c>
      <c r="L401" s="69">
        <v>2198.9699999999998</v>
      </c>
      <c r="M401" s="69">
        <v>2203.34</v>
      </c>
      <c r="N401" s="69">
        <v>2194.9299999999998</v>
      </c>
      <c r="O401" s="69">
        <v>2192.4899999999998</v>
      </c>
      <c r="P401" s="69">
        <v>2177.19</v>
      </c>
      <c r="Q401" s="69">
        <v>2181.52</v>
      </c>
      <c r="R401" s="69">
        <v>2195.8000000000002</v>
      </c>
      <c r="S401" s="69">
        <v>2191.8200000000002</v>
      </c>
      <c r="T401" s="69">
        <v>2192.8200000000002</v>
      </c>
      <c r="U401" s="69">
        <v>2192.91</v>
      </c>
      <c r="V401" s="69">
        <v>2175.1</v>
      </c>
      <c r="W401" s="69">
        <v>2179.9299999999998</v>
      </c>
      <c r="X401" s="69">
        <v>2178.14</v>
      </c>
      <c r="Y401" s="69">
        <v>2181.9299999999998</v>
      </c>
      <c r="Z401" s="69">
        <v>2180.7399999999998</v>
      </c>
    </row>
    <row r="402" spans="1:26" x14ac:dyDescent="0.25">
      <c r="A402" s="41"/>
      <c r="B402" s="68">
        <v>4</v>
      </c>
      <c r="C402" s="69">
        <v>2233.65</v>
      </c>
      <c r="D402" s="69">
        <v>2214.83</v>
      </c>
      <c r="E402" s="69">
        <v>2233.19</v>
      </c>
      <c r="F402" s="69">
        <v>2243.08</v>
      </c>
      <c r="G402" s="69">
        <v>2243.83</v>
      </c>
      <c r="H402" s="69">
        <v>2247.31</v>
      </c>
      <c r="I402" s="69">
        <v>2242.54</v>
      </c>
      <c r="J402" s="69">
        <v>2234.61</v>
      </c>
      <c r="K402" s="69">
        <v>2241.62</v>
      </c>
      <c r="L402" s="69">
        <v>2242.98</v>
      </c>
      <c r="M402" s="69">
        <v>2250.65</v>
      </c>
      <c r="N402" s="69">
        <v>2241.3000000000002</v>
      </c>
      <c r="O402" s="69">
        <v>2241.7199999999998</v>
      </c>
      <c r="P402" s="69">
        <v>2223.0500000000002</v>
      </c>
      <c r="Q402" s="69">
        <v>2235.5700000000002</v>
      </c>
      <c r="R402" s="69">
        <v>2242.9</v>
      </c>
      <c r="S402" s="69">
        <v>2246.36</v>
      </c>
      <c r="T402" s="69">
        <v>2255.3000000000002</v>
      </c>
      <c r="U402" s="69">
        <v>2246.6799999999998</v>
      </c>
      <c r="V402" s="69">
        <v>2223.4299999999998</v>
      </c>
      <c r="W402" s="69">
        <v>2240.02</v>
      </c>
      <c r="X402" s="69">
        <v>2230.0500000000002</v>
      </c>
      <c r="Y402" s="69">
        <v>2223.65</v>
      </c>
      <c r="Z402" s="69">
        <v>2223.5300000000002</v>
      </c>
    </row>
    <row r="403" spans="1:26" x14ac:dyDescent="0.25">
      <c r="A403" s="41"/>
      <c r="B403" s="68">
        <v>5</v>
      </c>
      <c r="C403" s="69">
        <v>2069.65</v>
      </c>
      <c r="D403" s="69">
        <v>2049.08</v>
      </c>
      <c r="E403" s="69">
        <v>2080.64</v>
      </c>
      <c r="F403" s="69">
        <v>2079.0300000000002</v>
      </c>
      <c r="G403" s="69">
        <v>2089.88</v>
      </c>
      <c r="H403" s="69">
        <v>2090.91</v>
      </c>
      <c r="I403" s="69">
        <v>2084.4299999999998</v>
      </c>
      <c r="J403" s="69">
        <v>2080.1</v>
      </c>
      <c r="K403" s="69">
        <v>2085.5100000000002</v>
      </c>
      <c r="L403" s="69">
        <v>2087.5</v>
      </c>
      <c r="M403" s="69">
        <v>2084.29</v>
      </c>
      <c r="N403" s="69">
        <v>2085.8200000000002</v>
      </c>
      <c r="O403" s="69">
        <v>2087.52</v>
      </c>
      <c r="P403" s="69">
        <v>2076.11</v>
      </c>
      <c r="Q403" s="69">
        <v>2087.9499999999998</v>
      </c>
      <c r="R403" s="69">
        <v>2097.5</v>
      </c>
      <c r="S403" s="69">
        <v>2095.5100000000002</v>
      </c>
      <c r="T403" s="69">
        <v>2095.1999999999998</v>
      </c>
      <c r="U403" s="69">
        <v>2090.4899999999998</v>
      </c>
      <c r="V403" s="69">
        <v>2083.17</v>
      </c>
      <c r="W403" s="69">
        <v>2086.4299999999998</v>
      </c>
      <c r="X403" s="69">
        <v>2082.4</v>
      </c>
      <c r="Y403" s="69">
        <v>2085.64</v>
      </c>
      <c r="Z403" s="69">
        <v>2085.79</v>
      </c>
    </row>
    <row r="404" spans="1:26" x14ac:dyDescent="0.25">
      <c r="A404" s="41"/>
      <c r="B404" s="68">
        <v>6</v>
      </c>
      <c r="C404" s="69">
        <v>2174.9</v>
      </c>
      <c r="D404" s="69">
        <v>2156.15</v>
      </c>
      <c r="E404" s="69">
        <v>2171.64</v>
      </c>
      <c r="F404" s="69">
        <v>2183.19</v>
      </c>
      <c r="G404" s="69">
        <v>2187.1</v>
      </c>
      <c r="H404" s="69">
        <v>2187.5300000000002</v>
      </c>
      <c r="I404" s="69">
        <v>2179.65</v>
      </c>
      <c r="J404" s="69">
        <v>2173.0500000000002</v>
      </c>
      <c r="K404" s="69">
        <v>2181.4</v>
      </c>
      <c r="L404" s="69">
        <v>2186.29</v>
      </c>
      <c r="M404" s="69">
        <v>2189.85</v>
      </c>
      <c r="N404" s="69">
        <v>2186.4</v>
      </c>
      <c r="O404" s="69">
        <v>2181.0700000000002</v>
      </c>
      <c r="P404" s="69">
        <v>2167.38</v>
      </c>
      <c r="Q404" s="69">
        <v>2180.86</v>
      </c>
      <c r="R404" s="69">
        <v>2197</v>
      </c>
      <c r="S404" s="69">
        <v>2193.2399999999998</v>
      </c>
      <c r="T404" s="69">
        <v>2194.16</v>
      </c>
      <c r="U404" s="69">
        <v>2187.33</v>
      </c>
      <c r="V404" s="69">
        <v>2180.77</v>
      </c>
      <c r="W404" s="69">
        <v>2187.31</v>
      </c>
      <c r="X404" s="69">
        <v>2179.48</v>
      </c>
      <c r="Y404" s="69">
        <v>2182.63</v>
      </c>
      <c r="Z404" s="69">
        <v>2169.44</v>
      </c>
    </row>
    <row r="405" spans="1:26" x14ac:dyDescent="0.25">
      <c r="A405" s="41"/>
      <c r="B405" s="68">
        <v>7</v>
      </c>
      <c r="C405" s="69">
        <v>2250.5700000000002</v>
      </c>
      <c r="D405" s="69">
        <v>2237.12</v>
      </c>
      <c r="E405" s="69">
        <v>2257.1999999999998</v>
      </c>
      <c r="F405" s="69">
        <v>2267.12</v>
      </c>
      <c r="G405" s="69">
        <v>2274.23</v>
      </c>
      <c r="H405" s="69">
        <v>2271.4699999999998</v>
      </c>
      <c r="I405" s="69">
        <v>2277.75</v>
      </c>
      <c r="J405" s="69">
        <v>2266.27</v>
      </c>
      <c r="K405" s="69">
        <v>2278.1</v>
      </c>
      <c r="L405" s="69">
        <v>2278.48</v>
      </c>
      <c r="M405" s="69">
        <v>2285.4499999999998</v>
      </c>
      <c r="N405" s="69">
        <v>2287.21</v>
      </c>
      <c r="O405" s="69">
        <v>2284.8000000000002</v>
      </c>
      <c r="P405" s="69">
        <v>2261.33</v>
      </c>
      <c r="Q405" s="69">
        <v>2264.88</v>
      </c>
      <c r="R405" s="69">
        <v>2280.9699999999998</v>
      </c>
      <c r="S405" s="69">
        <v>2280.5500000000002</v>
      </c>
      <c r="T405" s="69">
        <v>2283.91</v>
      </c>
      <c r="U405" s="69">
        <v>2281.3000000000002</v>
      </c>
      <c r="V405" s="69">
        <v>2266.39</v>
      </c>
      <c r="W405" s="69">
        <v>2264.15</v>
      </c>
      <c r="X405" s="69">
        <v>2257.4899999999998</v>
      </c>
      <c r="Y405" s="69">
        <v>2257.9299999999998</v>
      </c>
      <c r="Z405" s="69">
        <v>2206.85</v>
      </c>
    </row>
    <row r="406" spans="1:26" x14ac:dyDescent="0.25">
      <c r="A406" s="41"/>
      <c r="B406" s="68">
        <v>8</v>
      </c>
      <c r="C406" s="69">
        <v>2168.92</v>
      </c>
      <c r="D406" s="69">
        <v>2147.7199999999998</v>
      </c>
      <c r="E406" s="69">
        <v>2159.69</v>
      </c>
      <c r="F406" s="69">
        <v>2180.86</v>
      </c>
      <c r="G406" s="69">
        <v>2184.52</v>
      </c>
      <c r="H406" s="69">
        <v>2180.61</v>
      </c>
      <c r="I406" s="69">
        <v>2183.2199999999998</v>
      </c>
      <c r="J406" s="69">
        <v>2176.6999999999998</v>
      </c>
      <c r="K406" s="69">
        <v>2188.2600000000002</v>
      </c>
      <c r="L406" s="69">
        <v>2196.5100000000002</v>
      </c>
      <c r="M406" s="69">
        <v>2190.87</v>
      </c>
      <c r="N406" s="69">
        <v>2180.29</v>
      </c>
      <c r="O406" s="69">
        <v>2187.8000000000002</v>
      </c>
      <c r="P406" s="69">
        <v>2170.2600000000002</v>
      </c>
      <c r="Q406" s="69">
        <v>2179.67</v>
      </c>
      <c r="R406" s="69">
        <v>2200.35</v>
      </c>
      <c r="S406" s="69">
        <v>2197.1</v>
      </c>
      <c r="T406" s="69">
        <v>2181.11</v>
      </c>
      <c r="U406" s="69">
        <v>2180.08</v>
      </c>
      <c r="V406" s="69">
        <v>2170.12</v>
      </c>
      <c r="W406" s="69">
        <v>2173.1999999999998</v>
      </c>
      <c r="X406" s="69">
        <v>2167.7199999999998</v>
      </c>
      <c r="Y406" s="69">
        <v>2166.16</v>
      </c>
      <c r="Z406" s="69">
        <v>2172.08</v>
      </c>
    </row>
    <row r="407" spans="1:26" x14ac:dyDescent="0.25">
      <c r="A407" s="41"/>
      <c r="B407" s="68">
        <v>9</v>
      </c>
      <c r="C407" s="69">
        <v>2229.16</v>
      </c>
      <c r="D407" s="69">
        <v>2227.87</v>
      </c>
      <c r="E407" s="69">
        <v>2225.36</v>
      </c>
      <c r="F407" s="69">
        <v>2239.5</v>
      </c>
      <c r="G407" s="69">
        <v>2257.09</v>
      </c>
      <c r="H407" s="69">
        <v>2265.6799999999998</v>
      </c>
      <c r="I407" s="69">
        <v>2264.5</v>
      </c>
      <c r="J407" s="69">
        <v>2253.36</v>
      </c>
      <c r="K407" s="69">
        <v>2258.92</v>
      </c>
      <c r="L407" s="69">
        <v>2265.59</v>
      </c>
      <c r="M407" s="69">
        <v>2262.6999999999998</v>
      </c>
      <c r="N407" s="69">
        <v>2261.96</v>
      </c>
      <c r="O407" s="69">
        <v>2252.7199999999998</v>
      </c>
      <c r="P407" s="69">
        <v>2231.88</v>
      </c>
      <c r="Q407" s="69">
        <v>2247.29</v>
      </c>
      <c r="R407" s="69">
        <v>2256.16</v>
      </c>
      <c r="S407" s="69">
        <v>2256.85</v>
      </c>
      <c r="T407" s="69">
        <v>2260.0300000000002</v>
      </c>
      <c r="U407" s="69">
        <v>2252.34</v>
      </c>
      <c r="V407" s="69">
        <v>2239.87</v>
      </c>
      <c r="W407" s="69">
        <v>2248.54</v>
      </c>
      <c r="X407" s="69">
        <v>2246.5500000000002</v>
      </c>
      <c r="Y407" s="69">
        <v>2248.98</v>
      </c>
      <c r="Z407" s="69">
        <v>2239.4</v>
      </c>
    </row>
    <row r="408" spans="1:26" x14ac:dyDescent="0.25">
      <c r="A408" s="41"/>
      <c r="B408" s="68">
        <v>10</v>
      </c>
      <c r="C408" s="69">
        <v>1999.97</v>
      </c>
      <c r="D408" s="69">
        <v>1994.12</v>
      </c>
      <c r="E408" s="69">
        <v>2004.52</v>
      </c>
      <c r="F408" s="69">
        <v>2010.62</v>
      </c>
      <c r="G408" s="69">
        <v>2012.01</v>
      </c>
      <c r="H408" s="69">
        <v>2010.21</v>
      </c>
      <c r="I408" s="69">
        <v>2009.3</v>
      </c>
      <c r="J408" s="69">
        <v>2015.75</v>
      </c>
      <c r="K408" s="69">
        <v>2009.06</v>
      </c>
      <c r="L408" s="69">
        <v>2015.54</v>
      </c>
      <c r="M408" s="69">
        <v>2017.26</v>
      </c>
      <c r="N408" s="69">
        <v>2013.87</v>
      </c>
      <c r="O408" s="69">
        <v>2006.58</v>
      </c>
      <c r="P408" s="69">
        <v>1994.13</v>
      </c>
      <c r="Q408" s="69">
        <v>2005.99</v>
      </c>
      <c r="R408" s="69">
        <v>2012.01</v>
      </c>
      <c r="S408" s="69">
        <v>2005.04</v>
      </c>
      <c r="T408" s="69">
        <v>2010.73</v>
      </c>
      <c r="U408" s="69">
        <v>2008.53</v>
      </c>
      <c r="V408" s="69">
        <v>1999.37</v>
      </c>
      <c r="W408" s="69">
        <v>2000.79</v>
      </c>
      <c r="X408" s="69">
        <v>1997.15</v>
      </c>
      <c r="Y408" s="69">
        <v>1993.82</v>
      </c>
      <c r="Z408" s="69">
        <v>1994.88</v>
      </c>
    </row>
    <row r="409" spans="1:26" x14ac:dyDescent="0.25">
      <c r="A409" s="41"/>
      <c r="B409" s="68">
        <v>11</v>
      </c>
      <c r="C409" s="69">
        <v>2197.5300000000002</v>
      </c>
      <c r="D409" s="69">
        <v>2184.8200000000002</v>
      </c>
      <c r="E409" s="69">
        <v>2225.15</v>
      </c>
      <c r="F409" s="69">
        <v>2212.69</v>
      </c>
      <c r="G409" s="69">
        <v>2228.84</v>
      </c>
      <c r="H409" s="69">
        <v>2241.73</v>
      </c>
      <c r="I409" s="69">
        <v>2229.7600000000002</v>
      </c>
      <c r="J409" s="69">
        <v>2228.58</v>
      </c>
      <c r="K409" s="69">
        <v>2236.98</v>
      </c>
      <c r="L409" s="69">
        <v>2235.5700000000002</v>
      </c>
      <c r="M409" s="69">
        <v>2236.5300000000002</v>
      </c>
      <c r="N409" s="69">
        <v>2233.1799999999998</v>
      </c>
      <c r="O409" s="69">
        <v>2237.3200000000002</v>
      </c>
      <c r="P409" s="69">
        <v>2220.7600000000002</v>
      </c>
      <c r="Q409" s="69">
        <v>2234.5500000000002</v>
      </c>
      <c r="R409" s="69">
        <v>2239.15</v>
      </c>
      <c r="S409" s="69">
        <v>2241.64</v>
      </c>
      <c r="T409" s="69">
        <v>2239.9499999999998</v>
      </c>
      <c r="U409" s="69">
        <v>2233.37</v>
      </c>
      <c r="V409" s="69">
        <v>2223.7199999999998</v>
      </c>
      <c r="W409" s="69">
        <v>2232.33</v>
      </c>
      <c r="X409" s="69">
        <v>2230.25</v>
      </c>
      <c r="Y409" s="69">
        <v>2226.85</v>
      </c>
      <c r="Z409" s="69">
        <v>2203.67</v>
      </c>
    </row>
    <row r="410" spans="1:26" x14ac:dyDescent="0.25">
      <c r="A410" s="41"/>
      <c r="B410" s="68">
        <v>12</v>
      </c>
      <c r="C410" s="69">
        <v>2009.52</v>
      </c>
      <c r="D410" s="69">
        <v>2004.33</v>
      </c>
      <c r="E410" s="69">
        <v>2019.02</v>
      </c>
      <c r="F410" s="69">
        <v>2024.5</v>
      </c>
      <c r="G410" s="69">
        <v>2022.28</v>
      </c>
      <c r="H410" s="69">
        <v>2027.91</v>
      </c>
      <c r="I410" s="69">
        <v>2028.9</v>
      </c>
      <c r="J410" s="69">
        <v>2024.55</v>
      </c>
      <c r="K410" s="69">
        <v>2033.75</v>
      </c>
      <c r="L410" s="69">
        <v>2030.76</v>
      </c>
      <c r="M410" s="69">
        <v>2030.03</v>
      </c>
      <c r="N410" s="69">
        <v>2033.19</v>
      </c>
      <c r="O410" s="69">
        <v>2026.39</v>
      </c>
      <c r="P410" s="69">
        <v>2014.22</v>
      </c>
      <c r="Q410" s="69">
        <v>2018.05</v>
      </c>
      <c r="R410" s="69">
        <v>2031.98</v>
      </c>
      <c r="S410" s="69">
        <v>2029.04</v>
      </c>
      <c r="T410" s="69">
        <v>2029.55</v>
      </c>
      <c r="U410" s="69">
        <v>2026.23</v>
      </c>
      <c r="V410" s="69">
        <v>2020.25</v>
      </c>
      <c r="W410" s="69">
        <v>2017.57</v>
      </c>
      <c r="X410" s="69">
        <v>2020.08</v>
      </c>
      <c r="Y410" s="69">
        <v>2015.75</v>
      </c>
      <c r="Z410" s="69">
        <v>2011.34</v>
      </c>
    </row>
    <row r="411" spans="1:26" x14ac:dyDescent="0.25">
      <c r="A411" s="41"/>
      <c r="B411" s="68">
        <v>13</v>
      </c>
      <c r="C411" s="69">
        <v>2129.04</v>
      </c>
      <c r="D411" s="69">
        <v>2123.6799999999998</v>
      </c>
      <c r="E411" s="69">
        <v>2136.04</v>
      </c>
      <c r="F411" s="69">
        <v>2144.63</v>
      </c>
      <c r="G411" s="69">
        <v>2142.66</v>
      </c>
      <c r="H411" s="69">
        <v>2147.31</v>
      </c>
      <c r="I411" s="69">
        <v>2157.3000000000002</v>
      </c>
      <c r="J411" s="69">
        <v>2141.67</v>
      </c>
      <c r="K411" s="69">
        <v>2148.9499999999998</v>
      </c>
      <c r="L411" s="69">
        <v>2150.2800000000002</v>
      </c>
      <c r="M411" s="69">
        <v>2152.4899999999998</v>
      </c>
      <c r="N411" s="69">
        <v>2152.71</v>
      </c>
      <c r="O411" s="69">
        <v>2140.8000000000002</v>
      </c>
      <c r="P411" s="69">
        <v>2130.31</v>
      </c>
      <c r="Q411" s="69">
        <v>2138.62</v>
      </c>
      <c r="R411" s="69">
        <v>2150.81</v>
      </c>
      <c r="S411" s="69">
        <v>2143.27</v>
      </c>
      <c r="T411" s="69">
        <v>2145.77</v>
      </c>
      <c r="U411" s="69">
        <v>2140.0700000000002</v>
      </c>
      <c r="V411" s="69">
        <v>2140.09</v>
      </c>
      <c r="W411" s="69">
        <v>2135.65</v>
      </c>
      <c r="X411" s="69">
        <v>2139.16</v>
      </c>
      <c r="Y411" s="69">
        <v>2131.9499999999998</v>
      </c>
      <c r="Z411" s="69">
        <v>2131.04</v>
      </c>
    </row>
    <row r="412" spans="1:26" x14ac:dyDescent="0.25">
      <c r="A412" s="41"/>
      <c r="B412" s="68">
        <v>14</v>
      </c>
      <c r="C412" s="69">
        <v>1910.68</v>
      </c>
      <c r="D412" s="69">
        <v>1910.86</v>
      </c>
      <c r="E412" s="69">
        <v>1915.78</v>
      </c>
      <c r="F412" s="69">
        <v>1929.62</v>
      </c>
      <c r="G412" s="69">
        <v>1924.65</v>
      </c>
      <c r="H412" s="69">
        <v>1929.74</v>
      </c>
      <c r="I412" s="69">
        <v>1928.2</v>
      </c>
      <c r="J412" s="69">
        <v>1919.81</v>
      </c>
      <c r="K412" s="69">
        <v>1926.02</v>
      </c>
      <c r="L412" s="69">
        <v>1928.58</v>
      </c>
      <c r="M412" s="69">
        <v>1931.62</v>
      </c>
      <c r="N412" s="69">
        <v>1925.29</v>
      </c>
      <c r="O412" s="69">
        <v>1917.28</v>
      </c>
      <c r="P412" s="69">
        <v>1910.1</v>
      </c>
      <c r="Q412" s="69">
        <v>1915.13</v>
      </c>
      <c r="R412" s="69">
        <v>1924.05</v>
      </c>
      <c r="S412" s="69">
        <v>1922.06</v>
      </c>
      <c r="T412" s="69">
        <v>1928.98</v>
      </c>
      <c r="U412" s="69">
        <v>1922.36</v>
      </c>
      <c r="V412" s="69">
        <v>1911.75</v>
      </c>
      <c r="W412" s="69">
        <v>1913.64</v>
      </c>
      <c r="X412" s="69">
        <v>1916.93</v>
      </c>
      <c r="Y412" s="69">
        <v>1914.77</v>
      </c>
      <c r="Z412" s="69">
        <v>1913.02</v>
      </c>
    </row>
    <row r="413" spans="1:26" x14ac:dyDescent="0.25">
      <c r="A413" s="41"/>
      <c r="B413" s="68">
        <v>15</v>
      </c>
      <c r="C413" s="69">
        <v>2117.21</v>
      </c>
      <c r="D413" s="69">
        <v>2119.75</v>
      </c>
      <c r="E413" s="69">
        <v>2136.54</v>
      </c>
      <c r="F413" s="69">
        <v>2143.98</v>
      </c>
      <c r="G413" s="69">
        <v>2147.59</v>
      </c>
      <c r="H413" s="69">
        <v>2146.65</v>
      </c>
      <c r="I413" s="69">
        <v>2142.61</v>
      </c>
      <c r="J413" s="69">
        <v>2133.42</v>
      </c>
      <c r="K413" s="69">
        <v>2135.41</v>
      </c>
      <c r="L413" s="69">
        <v>2141.0500000000002</v>
      </c>
      <c r="M413" s="69">
        <v>2150.75</v>
      </c>
      <c r="N413" s="69">
        <v>2152.11</v>
      </c>
      <c r="O413" s="69">
        <v>2140.84</v>
      </c>
      <c r="P413" s="69">
        <v>2124.29</v>
      </c>
      <c r="Q413" s="69">
        <v>2150.35</v>
      </c>
      <c r="R413" s="69">
        <v>2150.58</v>
      </c>
      <c r="S413" s="69">
        <v>2147.7600000000002</v>
      </c>
      <c r="T413" s="69">
        <v>2159.7399999999998</v>
      </c>
      <c r="U413" s="69">
        <v>2146.62</v>
      </c>
      <c r="V413" s="69">
        <v>2129.12</v>
      </c>
      <c r="W413" s="69">
        <v>2136.9299999999998</v>
      </c>
      <c r="X413" s="69">
        <v>2134.0300000000002</v>
      </c>
      <c r="Y413" s="69">
        <v>2135.63</v>
      </c>
      <c r="Z413" s="69">
        <v>2135.12</v>
      </c>
    </row>
    <row r="414" spans="1:26" x14ac:dyDescent="0.25">
      <c r="A414" s="41"/>
      <c r="B414" s="68">
        <v>16</v>
      </c>
      <c r="C414" s="69">
        <v>2281.65</v>
      </c>
      <c r="D414" s="69">
        <v>2278.2399999999998</v>
      </c>
      <c r="E414" s="69">
        <v>2300.84</v>
      </c>
      <c r="F414" s="69">
        <v>2306.2600000000002</v>
      </c>
      <c r="G414" s="69">
        <v>2268.92</v>
      </c>
      <c r="H414" s="69">
        <v>2309.6799999999998</v>
      </c>
      <c r="I414" s="69">
        <v>2307.6999999999998</v>
      </c>
      <c r="J414" s="69">
        <v>2303.66</v>
      </c>
      <c r="K414" s="69">
        <v>2308.5700000000002</v>
      </c>
      <c r="L414" s="69">
        <v>2316.5700000000002</v>
      </c>
      <c r="M414" s="69">
        <v>2308.2199999999998</v>
      </c>
      <c r="N414" s="69">
        <v>2312.89</v>
      </c>
      <c r="O414" s="69">
        <v>2304.2800000000002</v>
      </c>
      <c r="P414" s="69">
        <v>2280.83</v>
      </c>
      <c r="Q414" s="69">
        <v>2301.83</v>
      </c>
      <c r="R414" s="69">
        <v>2308.65</v>
      </c>
      <c r="S414" s="69">
        <v>2311.15</v>
      </c>
      <c r="T414" s="69">
        <v>2317.09</v>
      </c>
      <c r="U414" s="69">
        <v>2307.65</v>
      </c>
      <c r="V414" s="69">
        <v>2294.7199999999998</v>
      </c>
      <c r="W414" s="69">
        <v>2298.29</v>
      </c>
      <c r="X414" s="69">
        <v>2296.86</v>
      </c>
      <c r="Y414" s="69">
        <v>2294.96</v>
      </c>
      <c r="Z414" s="69">
        <v>2282.1999999999998</v>
      </c>
    </row>
    <row r="415" spans="1:26" x14ac:dyDescent="0.25">
      <c r="A415" s="41"/>
      <c r="B415" s="68">
        <v>17</v>
      </c>
      <c r="C415" s="69">
        <v>1801.47</v>
      </c>
      <c r="D415" s="69">
        <v>1799.84</v>
      </c>
      <c r="E415" s="69">
        <v>1807.27</v>
      </c>
      <c r="F415" s="69">
        <v>1806.73</v>
      </c>
      <c r="G415" s="69">
        <v>1808.43</v>
      </c>
      <c r="H415" s="69">
        <v>1808.38</v>
      </c>
      <c r="I415" s="69">
        <v>1806.91</v>
      </c>
      <c r="J415" s="69">
        <v>1809.32</v>
      </c>
      <c r="K415" s="69">
        <v>1810.49</v>
      </c>
      <c r="L415" s="69">
        <v>1811.55</v>
      </c>
      <c r="M415" s="69">
        <v>1810.88</v>
      </c>
      <c r="N415" s="69">
        <v>1811.26</v>
      </c>
      <c r="O415" s="69">
        <v>1804.96</v>
      </c>
      <c r="P415" s="69">
        <v>1794.27</v>
      </c>
      <c r="Q415" s="69">
        <v>1804.82</v>
      </c>
      <c r="R415" s="69">
        <v>1806.13</v>
      </c>
      <c r="S415" s="69">
        <v>1812.04</v>
      </c>
      <c r="T415" s="69">
        <v>1809.94</v>
      </c>
      <c r="U415" s="69">
        <v>1808.26</v>
      </c>
      <c r="V415" s="69">
        <v>1800.66</v>
      </c>
      <c r="W415" s="69">
        <v>1805.68</v>
      </c>
      <c r="X415" s="69">
        <v>1802.48</v>
      </c>
      <c r="Y415" s="69">
        <v>1801.34</v>
      </c>
      <c r="Z415" s="69">
        <v>1799.59</v>
      </c>
    </row>
    <row r="416" spans="1:26" x14ac:dyDescent="0.25">
      <c r="A416" s="41"/>
      <c r="B416" s="68">
        <v>18</v>
      </c>
      <c r="C416" s="69">
        <v>1927.22</v>
      </c>
      <c r="D416" s="69">
        <v>1919.92</v>
      </c>
      <c r="E416" s="69">
        <v>1930.7</v>
      </c>
      <c r="F416" s="69">
        <v>1930.34</v>
      </c>
      <c r="G416" s="69">
        <v>1932.52</v>
      </c>
      <c r="H416" s="69">
        <v>1933.85</v>
      </c>
      <c r="I416" s="69">
        <v>1930.34</v>
      </c>
      <c r="J416" s="69">
        <v>1932.79</v>
      </c>
      <c r="K416" s="69">
        <v>1931.87</v>
      </c>
      <c r="L416" s="69">
        <v>1934.97</v>
      </c>
      <c r="M416" s="69">
        <v>1932.19</v>
      </c>
      <c r="N416" s="69">
        <v>1933.15</v>
      </c>
      <c r="O416" s="69">
        <v>1929.33</v>
      </c>
      <c r="P416" s="69">
        <v>1916.36</v>
      </c>
      <c r="Q416" s="69">
        <v>1926.75</v>
      </c>
      <c r="R416" s="69">
        <v>1923.84</v>
      </c>
      <c r="S416" s="69">
        <v>1925.12</v>
      </c>
      <c r="T416" s="69">
        <v>1925.88</v>
      </c>
      <c r="U416" s="69">
        <v>1922.87</v>
      </c>
      <c r="V416" s="69">
        <v>1914.04</v>
      </c>
      <c r="W416" s="69">
        <v>1922.49</v>
      </c>
      <c r="X416" s="69">
        <v>1922.11</v>
      </c>
      <c r="Y416" s="69">
        <v>1918.33</v>
      </c>
      <c r="Z416" s="69">
        <v>1917.61</v>
      </c>
    </row>
    <row r="417" spans="1:26" x14ac:dyDescent="0.25">
      <c r="A417" s="41"/>
      <c r="B417" s="68">
        <v>19</v>
      </c>
      <c r="C417" s="69">
        <v>2084.63</v>
      </c>
      <c r="D417" s="69">
        <v>2076.9299999999998</v>
      </c>
      <c r="E417" s="69">
        <v>2102.0700000000002</v>
      </c>
      <c r="F417" s="69">
        <v>2113.54</v>
      </c>
      <c r="G417" s="69">
        <v>2110.92</v>
      </c>
      <c r="H417" s="69">
        <v>2111.77</v>
      </c>
      <c r="I417" s="69">
        <v>2109.35</v>
      </c>
      <c r="J417" s="69">
        <v>2116.34</v>
      </c>
      <c r="K417" s="69">
        <v>2111.1</v>
      </c>
      <c r="L417" s="69">
        <v>2119.37</v>
      </c>
      <c r="M417" s="69">
        <v>2115.4</v>
      </c>
      <c r="N417" s="69">
        <v>2115.2800000000002</v>
      </c>
      <c r="O417" s="69">
        <v>2109.86</v>
      </c>
      <c r="P417" s="69">
        <v>2097.2600000000002</v>
      </c>
      <c r="Q417" s="69">
        <v>2110.48</v>
      </c>
      <c r="R417" s="69">
        <v>2107.94</v>
      </c>
      <c r="S417" s="69">
        <v>2106.33</v>
      </c>
      <c r="T417" s="69">
        <v>2103.1799999999998</v>
      </c>
      <c r="U417" s="69">
        <v>2096.36</v>
      </c>
      <c r="V417" s="69">
        <v>2088.5300000000002</v>
      </c>
      <c r="W417" s="69">
        <v>2093.7199999999998</v>
      </c>
      <c r="X417" s="69">
        <v>2097.4699999999998</v>
      </c>
      <c r="Y417" s="69">
        <v>2094.3000000000002</v>
      </c>
      <c r="Z417" s="69">
        <v>2092.66</v>
      </c>
    </row>
    <row r="418" spans="1:26" x14ac:dyDescent="0.25">
      <c r="A418" s="41"/>
      <c r="B418" s="68">
        <v>20</v>
      </c>
      <c r="C418" s="69">
        <v>2101.4699999999998</v>
      </c>
      <c r="D418" s="69">
        <v>2089.14</v>
      </c>
      <c r="E418" s="69">
        <v>2103.96</v>
      </c>
      <c r="F418" s="69">
        <v>2106.44</v>
      </c>
      <c r="G418" s="69">
        <v>2107.7600000000002</v>
      </c>
      <c r="H418" s="69">
        <v>2110.6999999999998</v>
      </c>
      <c r="I418" s="69">
        <v>2108.16</v>
      </c>
      <c r="J418" s="69">
        <v>2105.08</v>
      </c>
      <c r="K418" s="69">
        <v>2181.21</v>
      </c>
      <c r="L418" s="69">
        <v>2286.65</v>
      </c>
      <c r="M418" s="69">
        <v>2307.59</v>
      </c>
      <c r="N418" s="69">
        <v>2256.48</v>
      </c>
      <c r="O418" s="69">
        <v>2271.84</v>
      </c>
      <c r="P418" s="69">
        <v>2260.09</v>
      </c>
      <c r="Q418" s="69">
        <v>2273.9899999999998</v>
      </c>
      <c r="R418" s="69">
        <v>2281.35</v>
      </c>
      <c r="S418" s="69">
        <v>2323.67</v>
      </c>
      <c r="T418" s="69">
        <v>2187.67</v>
      </c>
      <c r="U418" s="69">
        <v>2106.37</v>
      </c>
      <c r="V418" s="69">
        <v>2101.38</v>
      </c>
      <c r="W418" s="69">
        <v>2108.86</v>
      </c>
      <c r="X418" s="69">
        <v>2109.69</v>
      </c>
      <c r="Y418" s="69">
        <v>2108.5100000000002</v>
      </c>
      <c r="Z418" s="69">
        <v>2108.7600000000002</v>
      </c>
    </row>
    <row r="419" spans="1:26" x14ac:dyDescent="0.25">
      <c r="A419" s="41"/>
      <c r="B419" s="68">
        <v>21</v>
      </c>
      <c r="C419" s="69">
        <v>2036.92</v>
      </c>
      <c r="D419" s="69">
        <v>2039.49</v>
      </c>
      <c r="E419" s="69">
        <v>2044.54</v>
      </c>
      <c r="F419" s="69">
        <v>2073.48</v>
      </c>
      <c r="G419" s="69">
        <v>2065.0100000000002</v>
      </c>
      <c r="H419" s="69">
        <v>2071.77</v>
      </c>
      <c r="I419" s="69">
        <v>2067.81</v>
      </c>
      <c r="J419" s="69">
        <v>2067.33</v>
      </c>
      <c r="K419" s="69">
        <v>2069.4899999999998</v>
      </c>
      <c r="L419" s="69">
        <v>2076.66</v>
      </c>
      <c r="M419" s="69">
        <v>2072.9899999999998</v>
      </c>
      <c r="N419" s="69">
        <v>2071.67</v>
      </c>
      <c r="O419" s="69">
        <v>2273.31</v>
      </c>
      <c r="P419" s="69">
        <v>2049.87</v>
      </c>
      <c r="Q419" s="69">
        <v>2056.31</v>
      </c>
      <c r="R419" s="69">
        <v>2067.0500000000002</v>
      </c>
      <c r="S419" s="69">
        <v>2283.9</v>
      </c>
      <c r="T419" s="69">
        <v>2224.98</v>
      </c>
      <c r="U419" s="69">
        <v>2061.64</v>
      </c>
      <c r="V419" s="69">
        <v>2058.69</v>
      </c>
      <c r="W419" s="69">
        <v>2062.86</v>
      </c>
      <c r="X419" s="69">
        <v>2062.3000000000002</v>
      </c>
      <c r="Y419" s="69">
        <v>2058.4499999999998</v>
      </c>
      <c r="Z419" s="69">
        <v>2070.12</v>
      </c>
    </row>
    <row r="420" spans="1:26" x14ac:dyDescent="0.25">
      <c r="A420" s="41"/>
      <c r="B420" s="68">
        <v>22</v>
      </c>
      <c r="C420" s="69">
        <v>2103.46</v>
      </c>
      <c r="D420" s="69">
        <v>2101.44</v>
      </c>
      <c r="E420" s="69">
        <v>2056.06</v>
      </c>
      <c r="F420" s="69">
        <v>2054.2800000000002</v>
      </c>
      <c r="G420" s="69">
        <v>2075.02</v>
      </c>
      <c r="H420" s="69">
        <v>2113.62</v>
      </c>
      <c r="I420" s="69">
        <v>2189.4899999999998</v>
      </c>
      <c r="J420" s="69">
        <v>2373.6799999999998</v>
      </c>
      <c r="K420" s="69">
        <v>2301.7800000000002</v>
      </c>
      <c r="L420" s="69">
        <v>2357.71</v>
      </c>
      <c r="M420" s="69">
        <v>2082.35</v>
      </c>
      <c r="N420" s="69">
        <v>2080.85</v>
      </c>
      <c r="O420" s="69">
        <v>2045.12</v>
      </c>
      <c r="P420" s="69">
        <v>2055.13</v>
      </c>
      <c r="Q420" s="69">
        <v>2097.5300000000002</v>
      </c>
      <c r="R420" s="69">
        <v>2100.91</v>
      </c>
      <c r="S420" s="69">
        <v>2269.16</v>
      </c>
      <c r="T420" s="69">
        <v>2329.98</v>
      </c>
      <c r="U420" s="69">
        <v>2104.3000000000002</v>
      </c>
      <c r="V420" s="69">
        <v>2096.14</v>
      </c>
      <c r="W420" s="69">
        <v>2100.1999999999998</v>
      </c>
      <c r="X420" s="69">
        <v>2102.02</v>
      </c>
      <c r="Y420" s="69">
        <v>2102.4699999999998</v>
      </c>
      <c r="Z420" s="69">
        <v>2098.65</v>
      </c>
    </row>
    <row r="421" spans="1:26" x14ac:dyDescent="0.25">
      <c r="A421" s="41"/>
      <c r="B421" s="68">
        <v>23</v>
      </c>
      <c r="C421" s="69">
        <v>2248.4299999999998</v>
      </c>
      <c r="D421" s="69">
        <v>2249.66</v>
      </c>
      <c r="E421" s="69">
        <v>2252.8200000000002</v>
      </c>
      <c r="F421" s="69">
        <v>2259.42</v>
      </c>
      <c r="G421" s="69">
        <v>2264.38</v>
      </c>
      <c r="H421" s="69">
        <v>2311.52</v>
      </c>
      <c r="I421" s="69">
        <v>2494.56</v>
      </c>
      <c r="J421" s="69">
        <v>2515.36</v>
      </c>
      <c r="K421" s="69">
        <v>2508.41</v>
      </c>
      <c r="L421" s="69">
        <v>2507.5300000000002</v>
      </c>
      <c r="M421" s="69">
        <v>2510.1799999999998</v>
      </c>
      <c r="N421" s="69">
        <v>2516.46</v>
      </c>
      <c r="O421" s="69">
        <v>2455.67</v>
      </c>
      <c r="P421" s="69">
        <v>2449.0700000000002</v>
      </c>
      <c r="Q421" s="69">
        <v>2476.75</v>
      </c>
      <c r="R421" s="69">
        <v>2262.65</v>
      </c>
      <c r="S421" s="69">
        <v>2265.6999999999998</v>
      </c>
      <c r="T421" s="69">
        <v>2263.96</v>
      </c>
      <c r="U421" s="69">
        <v>2256.1999999999998</v>
      </c>
      <c r="V421" s="69">
        <v>2249.91</v>
      </c>
      <c r="W421" s="69">
        <v>2255.69</v>
      </c>
      <c r="X421" s="69">
        <v>2255.98</v>
      </c>
      <c r="Y421" s="69">
        <v>2255.3000000000002</v>
      </c>
      <c r="Z421" s="69">
        <v>2257.13</v>
      </c>
    </row>
    <row r="422" spans="1:26" x14ac:dyDescent="0.25">
      <c r="A422" s="41"/>
      <c r="B422" s="68">
        <v>24</v>
      </c>
      <c r="C422" s="69">
        <v>2100.87</v>
      </c>
      <c r="D422" s="69">
        <v>2097.34</v>
      </c>
      <c r="E422" s="69">
        <v>2083.85</v>
      </c>
      <c r="F422" s="69">
        <v>2101.65</v>
      </c>
      <c r="G422" s="69">
        <v>2108.8000000000002</v>
      </c>
      <c r="H422" s="69">
        <v>2108.23</v>
      </c>
      <c r="I422" s="69">
        <v>2106.04</v>
      </c>
      <c r="J422" s="69">
        <v>2106.52</v>
      </c>
      <c r="K422" s="69">
        <v>2105.91</v>
      </c>
      <c r="L422" s="69">
        <v>2106.4299999999998</v>
      </c>
      <c r="M422" s="69">
        <v>2111.08</v>
      </c>
      <c r="N422" s="69">
        <v>2113.2800000000002</v>
      </c>
      <c r="O422" s="69">
        <v>2109.36</v>
      </c>
      <c r="P422" s="69">
        <v>2095.5300000000002</v>
      </c>
      <c r="Q422" s="69">
        <v>2106.2399999999998</v>
      </c>
      <c r="R422" s="69">
        <v>2161.62</v>
      </c>
      <c r="S422" s="69">
        <v>2299.86</v>
      </c>
      <c r="T422" s="69">
        <v>2294.64</v>
      </c>
      <c r="U422" s="69">
        <v>2104.63</v>
      </c>
      <c r="V422" s="69">
        <v>2097.77</v>
      </c>
      <c r="W422" s="69">
        <v>2102.77</v>
      </c>
      <c r="X422" s="69">
        <v>2103.5</v>
      </c>
      <c r="Y422" s="69">
        <v>2102.9899999999998</v>
      </c>
      <c r="Z422" s="69">
        <v>2107.23</v>
      </c>
    </row>
    <row r="423" spans="1:26" x14ac:dyDescent="0.25">
      <c r="A423" s="41"/>
      <c r="B423" s="68">
        <v>25</v>
      </c>
      <c r="C423" s="69">
        <v>2108.46</v>
      </c>
      <c r="D423" s="69">
        <v>2082.5500000000002</v>
      </c>
      <c r="E423" s="69">
        <v>2103.69</v>
      </c>
      <c r="F423" s="69">
        <v>2123.39</v>
      </c>
      <c r="G423" s="69">
        <v>2165.08</v>
      </c>
      <c r="H423" s="69">
        <v>2125.23</v>
      </c>
      <c r="I423" s="69">
        <v>2122.5</v>
      </c>
      <c r="J423" s="69">
        <v>2123.77</v>
      </c>
      <c r="K423" s="69">
        <v>2118.06</v>
      </c>
      <c r="L423" s="69">
        <v>2124.37</v>
      </c>
      <c r="M423" s="69">
        <v>2123.2199999999998</v>
      </c>
      <c r="N423" s="69">
        <v>2121.14</v>
      </c>
      <c r="O423" s="69">
        <v>2319.54</v>
      </c>
      <c r="P423" s="69">
        <v>2288.08</v>
      </c>
      <c r="Q423" s="69">
        <v>2395.6</v>
      </c>
      <c r="R423" s="69">
        <v>2385.5</v>
      </c>
      <c r="S423" s="69">
        <v>2402.4699999999998</v>
      </c>
      <c r="T423" s="69">
        <v>2432.52</v>
      </c>
      <c r="U423" s="69">
        <v>2307.41</v>
      </c>
      <c r="V423" s="69">
        <v>2113.6799999999998</v>
      </c>
      <c r="W423" s="69">
        <v>2116.0700000000002</v>
      </c>
      <c r="X423" s="69">
        <v>2118.4</v>
      </c>
      <c r="Y423" s="69">
        <v>2115.39</v>
      </c>
      <c r="Z423" s="69">
        <v>2110.35</v>
      </c>
    </row>
    <row r="424" spans="1:26" x14ac:dyDescent="0.25">
      <c r="A424" s="41"/>
      <c r="B424" s="68">
        <v>26</v>
      </c>
      <c r="C424" s="69">
        <v>2071.04</v>
      </c>
      <c r="D424" s="69">
        <v>2072.69</v>
      </c>
      <c r="E424" s="69">
        <v>2070.14</v>
      </c>
      <c r="F424" s="69">
        <v>2078.7399999999998</v>
      </c>
      <c r="G424" s="69">
        <v>2080.88</v>
      </c>
      <c r="H424" s="69">
        <v>2078.88</v>
      </c>
      <c r="I424" s="69">
        <v>2074.58</v>
      </c>
      <c r="J424" s="69">
        <v>2072.0700000000002</v>
      </c>
      <c r="K424" s="69">
        <v>2073.3200000000002</v>
      </c>
      <c r="L424" s="69">
        <v>2076.5700000000002</v>
      </c>
      <c r="M424" s="69">
        <v>2079.7199999999998</v>
      </c>
      <c r="N424" s="69">
        <v>2082.44</v>
      </c>
      <c r="O424" s="69">
        <v>2092</v>
      </c>
      <c r="P424" s="69">
        <v>2076.66</v>
      </c>
      <c r="Q424" s="69">
        <v>2084.2199999999998</v>
      </c>
      <c r="R424" s="69">
        <v>2273.12</v>
      </c>
      <c r="S424" s="69">
        <v>2307.61</v>
      </c>
      <c r="T424" s="69">
        <v>2304.15</v>
      </c>
      <c r="U424" s="69">
        <v>2115.34</v>
      </c>
      <c r="V424" s="69">
        <v>2073.7199999999998</v>
      </c>
      <c r="W424" s="69">
        <v>2081.08</v>
      </c>
      <c r="X424" s="69">
        <v>2083.8200000000002</v>
      </c>
      <c r="Y424" s="69">
        <v>2079.14</v>
      </c>
      <c r="Z424" s="69">
        <v>2075.6</v>
      </c>
    </row>
    <row r="425" spans="1:26" x14ac:dyDescent="0.25">
      <c r="A425" s="41"/>
      <c r="B425" s="68">
        <v>27</v>
      </c>
      <c r="C425" s="69">
        <v>2102.34</v>
      </c>
      <c r="D425" s="69">
        <v>2098.31</v>
      </c>
      <c r="E425" s="69">
        <v>2102.2199999999998</v>
      </c>
      <c r="F425" s="69">
        <v>2093.1</v>
      </c>
      <c r="G425" s="69">
        <v>2159.65</v>
      </c>
      <c r="H425" s="69">
        <v>2252.2600000000002</v>
      </c>
      <c r="I425" s="69">
        <v>2292.75</v>
      </c>
      <c r="J425" s="69">
        <v>2297.04</v>
      </c>
      <c r="K425" s="69">
        <v>2299.63</v>
      </c>
      <c r="L425" s="69">
        <v>2314.4</v>
      </c>
      <c r="M425" s="69">
        <v>2280.5</v>
      </c>
      <c r="N425" s="69">
        <v>2119.5300000000002</v>
      </c>
      <c r="O425" s="69">
        <v>2121.58</v>
      </c>
      <c r="P425" s="69">
        <v>2108.4899999999998</v>
      </c>
      <c r="Q425" s="69">
        <v>2283.04</v>
      </c>
      <c r="R425" s="69">
        <v>2328.63</v>
      </c>
      <c r="S425" s="69">
        <v>2333.36</v>
      </c>
      <c r="T425" s="69">
        <v>2310.92</v>
      </c>
      <c r="U425" s="69">
        <v>2118.83</v>
      </c>
      <c r="V425" s="69">
        <v>2118.7800000000002</v>
      </c>
      <c r="W425" s="69">
        <v>2126.42</v>
      </c>
      <c r="X425" s="69">
        <v>2123.79</v>
      </c>
      <c r="Y425" s="69">
        <v>2121.5100000000002</v>
      </c>
      <c r="Z425" s="69">
        <v>2116.2199999999998</v>
      </c>
    </row>
    <row r="426" spans="1:26" x14ac:dyDescent="0.25">
      <c r="A426" s="41"/>
      <c r="B426" s="68">
        <v>28</v>
      </c>
      <c r="C426" s="69">
        <v>2060.54</v>
      </c>
      <c r="D426" s="69">
        <v>2056.06</v>
      </c>
      <c r="E426" s="69">
        <v>2061.75</v>
      </c>
      <c r="F426" s="69">
        <v>2065.6</v>
      </c>
      <c r="G426" s="69">
        <v>2179</v>
      </c>
      <c r="H426" s="69">
        <v>2239.84</v>
      </c>
      <c r="I426" s="69">
        <v>2307.21</v>
      </c>
      <c r="J426" s="69">
        <v>2087.11</v>
      </c>
      <c r="K426" s="69">
        <v>2086.04</v>
      </c>
      <c r="L426" s="69">
        <v>2301.41</v>
      </c>
      <c r="M426" s="69">
        <v>2089.4699999999998</v>
      </c>
      <c r="N426" s="69">
        <v>2086.6799999999998</v>
      </c>
      <c r="O426" s="69">
        <v>2329.69</v>
      </c>
      <c r="P426" s="69">
        <v>2074.23</v>
      </c>
      <c r="Q426" s="69">
        <v>2092.56</v>
      </c>
      <c r="R426" s="69">
        <v>2444.39</v>
      </c>
      <c r="S426" s="69">
        <v>2448.31</v>
      </c>
      <c r="T426" s="69">
        <v>2348.08</v>
      </c>
      <c r="U426" s="69">
        <v>2068.85</v>
      </c>
      <c r="V426" s="69">
        <v>2063.12</v>
      </c>
      <c r="W426" s="69">
        <v>2067.25</v>
      </c>
      <c r="X426" s="69">
        <v>2066.9699999999998</v>
      </c>
      <c r="Y426" s="69">
        <v>2064.94</v>
      </c>
      <c r="Z426" s="69">
        <v>2066.3000000000002</v>
      </c>
    </row>
    <row r="427" spans="1:26" x14ac:dyDescent="0.25">
      <c r="A427" s="41"/>
      <c r="B427" s="68">
        <v>29</v>
      </c>
      <c r="C427" s="69">
        <v>2143.23</v>
      </c>
      <c r="D427" s="69">
        <v>2136.4</v>
      </c>
      <c r="E427" s="69">
        <v>2147.6</v>
      </c>
      <c r="F427" s="69">
        <v>2148.37</v>
      </c>
      <c r="G427" s="69">
        <v>2145.52</v>
      </c>
      <c r="H427" s="69">
        <v>2222.91</v>
      </c>
      <c r="I427" s="69">
        <v>2137.63</v>
      </c>
      <c r="J427" s="69">
        <v>2127.4899999999998</v>
      </c>
      <c r="K427" s="69">
        <v>2129.42</v>
      </c>
      <c r="L427" s="69">
        <v>2143.4299999999998</v>
      </c>
      <c r="M427" s="69">
        <v>2137.11</v>
      </c>
      <c r="N427" s="69">
        <v>2135.14</v>
      </c>
      <c r="O427" s="69">
        <v>2133.98</v>
      </c>
      <c r="P427" s="69">
        <v>2139.6999999999998</v>
      </c>
      <c r="Q427" s="69">
        <v>2137.35</v>
      </c>
      <c r="R427" s="69">
        <v>2138.19</v>
      </c>
      <c r="S427" s="69">
        <v>2139.0300000000002</v>
      </c>
      <c r="T427" s="69">
        <v>2134.1799999999998</v>
      </c>
      <c r="U427" s="69">
        <v>2129.71</v>
      </c>
      <c r="V427" s="69">
        <v>2130.38</v>
      </c>
      <c r="W427" s="69">
        <v>2132.37</v>
      </c>
      <c r="X427" s="69">
        <v>2131.02</v>
      </c>
      <c r="Y427" s="69">
        <v>2134.0500000000002</v>
      </c>
      <c r="Z427" s="69">
        <v>2154.1</v>
      </c>
    </row>
    <row r="428" spans="1:26" x14ac:dyDescent="0.25">
      <c r="A428" s="41"/>
      <c r="B428" s="68">
        <v>30</v>
      </c>
      <c r="C428" s="69">
        <v>2058.04</v>
      </c>
      <c r="D428" s="69">
        <v>2048.87</v>
      </c>
      <c r="E428" s="69">
        <v>2063.91</v>
      </c>
      <c r="F428" s="69">
        <v>2065.3200000000002</v>
      </c>
      <c r="G428" s="69">
        <v>2060.87</v>
      </c>
      <c r="H428" s="69">
        <v>2056.5100000000002</v>
      </c>
      <c r="I428" s="69">
        <v>2063.77</v>
      </c>
      <c r="J428" s="69">
        <v>2055.66</v>
      </c>
      <c r="K428" s="69">
        <v>2074.69</v>
      </c>
      <c r="L428" s="69">
        <v>2083.71</v>
      </c>
      <c r="M428" s="69">
        <v>2083.1999999999998</v>
      </c>
      <c r="N428" s="69">
        <v>2083.66</v>
      </c>
      <c r="O428" s="69">
        <v>2075.54</v>
      </c>
      <c r="P428" s="69">
        <v>2058.66</v>
      </c>
      <c r="Q428" s="69">
        <v>2070.37</v>
      </c>
      <c r="R428" s="69">
        <v>2080.36</v>
      </c>
      <c r="S428" s="69">
        <v>2082.39</v>
      </c>
      <c r="T428" s="69">
        <v>2080.87</v>
      </c>
      <c r="U428" s="69">
        <v>2070.13</v>
      </c>
      <c r="V428" s="69">
        <v>2055.98</v>
      </c>
      <c r="W428" s="69">
        <v>2063.66</v>
      </c>
      <c r="X428" s="69">
        <v>2067.91</v>
      </c>
      <c r="Y428" s="69">
        <v>2066.73</v>
      </c>
      <c r="Z428" s="69">
        <v>2066.86</v>
      </c>
    </row>
    <row r="429" spans="1:26" x14ac:dyDescent="0.25">
      <c r="A429" s="41"/>
      <c r="B429" s="68">
        <v>31</v>
      </c>
      <c r="C429" s="69">
        <v>2097.62</v>
      </c>
      <c r="D429" s="69">
        <v>2085.14</v>
      </c>
      <c r="E429" s="69">
        <v>2099.29</v>
      </c>
      <c r="F429" s="69">
        <v>2108.35</v>
      </c>
      <c r="G429" s="69">
        <v>2112.94</v>
      </c>
      <c r="H429" s="69">
        <v>2115.86</v>
      </c>
      <c r="I429" s="69">
        <v>2111.61</v>
      </c>
      <c r="J429" s="69">
        <v>2125.81</v>
      </c>
      <c r="K429" s="69">
        <v>2121.87</v>
      </c>
      <c r="L429" s="69">
        <v>2122.5300000000002</v>
      </c>
      <c r="M429" s="69">
        <v>2121.06</v>
      </c>
      <c r="N429" s="69">
        <v>2120.13</v>
      </c>
      <c r="O429" s="69">
        <v>2111.4699999999998</v>
      </c>
      <c r="P429" s="69">
        <v>2095.2199999999998</v>
      </c>
      <c r="Q429" s="69">
        <v>2103.7399999999998</v>
      </c>
      <c r="R429" s="69">
        <v>2120.9699999999998</v>
      </c>
      <c r="S429" s="69">
        <v>2121.79</v>
      </c>
      <c r="T429" s="69">
        <v>2124.35</v>
      </c>
      <c r="U429" s="69">
        <v>2105.13</v>
      </c>
      <c r="V429" s="69">
        <v>2100.16</v>
      </c>
      <c r="W429" s="69">
        <v>2106.64</v>
      </c>
      <c r="X429" s="69">
        <v>2106.42</v>
      </c>
      <c r="Y429" s="69">
        <v>2106.94</v>
      </c>
      <c r="Z429" s="69">
        <v>2104.08</v>
      </c>
    </row>
    <row r="430" spans="1:26" x14ac:dyDescent="0.25">
      <c r="A430" s="41"/>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row>
    <row r="431" spans="1:26" x14ac:dyDescent="0.25">
      <c r="A431" s="41"/>
      <c r="B431" s="73" t="s">
        <v>88</v>
      </c>
      <c r="C431" s="162" t="s">
        <v>89</v>
      </c>
      <c r="D431" s="162"/>
      <c r="E431" s="162"/>
      <c r="F431" s="162"/>
      <c r="G431" s="162"/>
      <c r="H431" s="162"/>
      <c r="I431" s="162"/>
      <c r="J431" s="162"/>
      <c r="K431" s="162"/>
      <c r="L431" s="162"/>
      <c r="M431" s="162"/>
      <c r="N431" s="162"/>
      <c r="O431" s="162"/>
      <c r="P431" s="162"/>
      <c r="Q431" s="162"/>
      <c r="R431" s="162"/>
      <c r="S431" s="162"/>
      <c r="T431" s="162"/>
      <c r="U431" s="162"/>
      <c r="V431" s="162"/>
      <c r="W431" s="162"/>
      <c r="X431" s="162"/>
      <c r="Y431" s="162"/>
      <c r="Z431" s="162"/>
    </row>
    <row r="432" spans="1:26" x14ac:dyDescent="0.25">
      <c r="A432" s="41"/>
      <c r="B432" s="217" t="s">
        <v>2</v>
      </c>
      <c r="C432" s="55">
        <v>0</v>
      </c>
      <c r="D432" s="55">
        <v>4.1666666666666664E-2</v>
      </c>
      <c r="E432" s="55">
        <v>8.3333333333333329E-2</v>
      </c>
      <c r="F432" s="55">
        <v>0.125</v>
      </c>
      <c r="G432" s="55">
        <v>0.16666666666666666</v>
      </c>
      <c r="H432" s="55">
        <v>0.20833333333333334</v>
      </c>
      <c r="I432" s="55">
        <v>0.25</v>
      </c>
      <c r="J432" s="55">
        <v>0.29166666666666669</v>
      </c>
      <c r="K432" s="55">
        <v>0.33333333333333331</v>
      </c>
      <c r="L432" s="55">
        <v>0.375</v>
      </c>
      <c r="M432" s="55">
        <v>0.41666666666666669</v>
      </c>
      <c r="N432" s="55">
        <v>0.45833333333333331</v>
      </c>
      <c r="O432" s="55">
        <v>0.5</v>
      </c>
      <c r="P432" s="55">
        <v>0.54166666666666663</v>
      </c>
      <c r="Q432" s="55">
        <v>0.58333333333333337</v>
      </c>
      <c r="R432" s="55">
        <v>0.625</v>
      </c>
      <c r="S432" s="55">
        <v>0.66666666666666663</v>
      </c>
      <c r="T432" s="55">
        <v>0.70833333333333337</v>
      </c>
      <c r="U432" s="55">
        <v>0.75</v>
      </c>
      <c r="V432" s="55">
        <v>0.79166666666666663</v>
      </c>
      <c r="W432" s="55">
        <v>0.83333333333333337</v>
      </c>
      <c r="X432" s="55">
        <v>0.875</v>
      </c>
      <c r="Y432" s="55">
        <v>0.91666666666666663</v>
      </c>
      <c r="Z432" s="55">
        <v>0.95833333333333337</v>
      </c>
    </row>
    <row r="433" spans="1:26" x14ac:dyDescent="0.25">
      <c r="A433" s="41"/>
      <c r="B433" s="218"/>
      <c r="C433" s="100" t="s">
        <v>84</v>
      </c>
      <c r="D433" s="100" t="s">
        <v>84</v>
      </c>
      <c r="E433" s="100" t="s">
        <v>84</v>
      </c>
      <c r="F433" s="100" t="s">
        <v>84</v>
      </c>
      <c r="G433" s="100" t="s">
        <v>84</v>
      </c>
      <c r="H433" s="100" t="s">
        <v>84</v>
      </c>
      <c r="I433" s="100" t="s">
        <v>84</v>
      </c>
      <c r="J433" s="100" t="s">
        <v>84</v>
      </c>
      <c r="K433" s="100" t="s">
        <v>84</v>
      </c>
      <c r="L433" s="100" t="s">
        <v>84</v>
      </c>
      <c r="M433" s="100" t="s">
        <v>84</v>
      </c>
      <c r="N433" s="100" t="s">
        <v>84</v>
      </c>
      <c r="O433" s="100" t="s">
        <v>84</v>
      </c>
      <c r="P433" s="100" t="s">
        <v>84</v>
      </c>
      <c r="Q433" s="100" t="s">
        <v>84</v>
      </c>
      <c r="R433" s="100" t="s">
        <v>84</v>
      </c>
      <c r="S433" s="100" t="s">
        <v>84</v>
      </c>
      <c r="T433" s="100" t="s">
        <v>84</v>
      </c>
      <c r="U433" s="100" t="s">
        <v>84</v>
      </c>
      <c r="V433" s="100" t="s">
        <v>84</v>
      </c>
      <c r="W433" s="100" t="s">
        <v>84</v>
      </c>
      <c r="X433" s="100" t="s">
        <v>84</v>
      </c>
      <c r="Y433" s="100" t="s">
        <v>84</v>
      </c>
      <c r="Z433" s="100" t="s">
        <v>85</v>
      </c>
    </row>
    <row r="434" spans="1:26" x14ac:dyDescent="0.25">
      <c r="A434" s="41"/>
      <c r="B434" s="219"/>
      <c r="C434" s="56">
        <v>4.1666666666666664E-2</v>
      </c>
      <c r="D434" s="56">
        <v>8.3333333333333329E-2</v>
      </c>
      <c r="E434" s="56">
        <v>0.125</v>
      </c>
      <c r="F434" s="56">
        <v>0.16666666666666666</v>
      </c>
      <c r="G434" s="56">
        <v>0.20833333333333334</v>
      </c>
      <c r="H434" s="56">
        <v>0.25</v>
      </c>
      <c r="I434" s="56">
        <v>0.29166666666666669</v>
      </c>
      <c r="J434" s="56">
        <v>0.33333333333333331</v>
      </c>
      <c r="K434" s="56">
        <v>0.375</v>
      </c>
      <c r="L434" s="56">
        <v>0.41666666666666669</v>
      </c>
      <c r="M434" s="56">
        <v>0.45833333333333331</v>
      </c>
      <c r="N434" s="56">
        <v>0.5</v>
      </c>
      <c r="O434" s="56">
        <v>0.54166666666666663</v>
      </c>
      <c r="P434" s="56">
        <v>0.58333333333333337</v>
      </c>
      <c r="Q434" s="56">
        <v>0.625</v>
      </c>
      <c r="R434" s="56">
        <v>0.66666666666666663</v>
      </c>
      <c r="S434" s="56">
        <v>0.70833333333333337</v>
      </c>
      <c r="T434" s="56">
        <v>0.75</v>
      </c>
      <c r="U434" s="56">
        <v>0.79166666666666663</v>
      </c>
      <c r="V434" s="56">
        <v>0.83333333333333337</v>
      </c>
      <c r="W434" s="56">
        <v>0.875</v>
      </c>
      <c r="X434" s="56">
        <v>0.91666666666666663</v>
      </c>
      <c r="Y434" s="56">
        <v>0.95833333333333337</v>
      </c>
      <c r="Z434" s="56">
        <v>0</v>
      </c>
    </row>
    <row r="435" spans="1:26" x14ac:dyDescent="0.25">
      <c r="A435" s="41"/>
      <c r="B435" s="68">
        <v>1</v>
      </c>
      <c r="C435" s="69">
        <v>1783.85</v>
      </c>
      <c r="D435" s="69">
        <v>1782.26</v>
      </c>
      <c r="E435" s="69">
        <v>1767.58</v>
      </c>
      <c r="F435" s="69">
        <v>1768.31</v>
      </c>
      <c r="G435" s="69">
        <v>1766.7</v>
      </c>
      <c r="H435" s="69">
        <v>1766.95</v>
      </c>
      <c r="I435" s="69">
        <v>1763.19</v>
      </c>
      <c r="J435" s="69">
        <v>1766.95</v>
      </c>
      <c r="K435" s="69">
        <v>1767.62</v>
      </c>
      <c r="L435" s="69">
        <v>1767.07</v>
      </c>
      <c r="M435" s="69">
        <v>1770.36</v>
      </c>
      <c r="N435" s="69">
        <v>1766.71</v>
      </c>
      <c r="O435" s="69">
        <v>1766.47</v>
      </c>
      <c r="P435" s="69">
        <v>1765.32</v>
      </c>
      <c r="Q435" s="69">
        <v>1767.55</v>
      </c>
      <c r="R435" s="69">
        <v>1770.61</v>
      </c>
      <c r="S435" s="69">
        <v>1770.68</v>
      </c>
      <c r="T435" s="69">
        <v>1774.02</v>
      </c>
      <c r="U435" s="69">
        <v>1772.71</v>
      </c>
      <c r="V435" s="69">
        <v>1768.87</v>
      </c>
      <c r="W435" s="69">
        <v>1766.1</v>
      </c>
      <c r="X435" s="69">
        <v>1784.48</v>
      </c>
      <c r="Y435" s="69">
        <v>1768.34</v>
      </c>
      <c r="Z435" s="69">
        <v>1784.01</v>
      </c>
    </row>
    <row r="436" spans="1:26" x14ac:dyDescent="0.25">
      <c r="A436" s="41"/>
      <c r="B436" s="68">
        <v>2</v>
      </c>
      <c r="C436" s="69">
        <v>2448.29</v>
      </c>
      <c r="D436" s="69">
        <v>2448.4699999999998</v>
      </c>
      <c r="E436" s="69">
        <v>2452.8200000000002</v>
      </c>
      <c r="F436" s="69">
        <v>2468.91</v>
      </c>
      <c r="G436" s="69">
        <v>2464.2399999999998</v>
      </c>
      <c r="H436" s="69">
        <v>2462.69</v>
      </c>
      <c r="I436" s="69">
        <v>2468.9499999999998</v>
      </c>
      <c r="J436" s="69">
        <v>2457.13</v>
      </c>
      <c r="K436" s="69">
        <v>2467.2199999999998</v>
      </c>
      <c r="L436" s="69">
        <v>2464.6799999999998</v>
      </c>
      <c r="M436" s="69">
        <v>2468.77</v>
      </c>
      <c r="N436" s="69">
        <v>2474.02</v>
      </c>
      <c r="O436" s="69">
        <v>2468.0500000000002</v>
      </c>
      <c r="P436" s="69">
        <v>2444.02</v>
      </c>
      <c r="Q436" s="69">
        <v>2463.89</v>
      </c>
      <c r="R436" s="69">
        <v>2466.39</v>
      </c>
      <c r="S436" s="69">
        <v>2456.5</v>
      </c>
      <c r="T436" s="69">
        <v>2455.6999999999998</v>
      </c>
      <c r="U436" s="69">
        <v>2465.83</v>
      </c>
      <c r="V436" s="69">
        <v>2451.66</v>
      </c>
      <c r="W436" s="69">
        <v>2463.77</v>
      </c>
      <c r="X436" s="69">
        <v>2457.35</v>
      </c>
      <c r="Y436" s="69">
        <v>2458.96</v>
      </c>
      <c r="Z436" s="69">
        <v>2452.54</v>
      </c>
    </row>
    <row r="437" spans="1:26" x14ac:dyDescent="0.25">
      <c r="A437" s="41"/>
      <c r="B437" s="68">
        <v>3</v>
      </c>
      <c r="C437" s="69">
        <v>2400.75</v>
      </c>
      <c r="D437" s="69">
        <v>2421.12</v>
      </c>
      <c r="E437" s="69">
        <v>2430.9899999999998</v>
      </c>
      <c r="F437" s="69">
        <v>2435.2199999999998</v>
      </c>
      <c r="G437" s="69">
        <v>2440.96</v>
      </c>
      <c r="H437" s="69">
        <v>2441.7600000000002</v>
      </c>
      <c r="I437" s="69">
        <v>2438</v>
      </c>
      <c r="J437" s="69">
        <v>2436.48</v>
      </c>
      <c r="K437" s="69">
        <v>2439.59</v>
      </c>
      <c r="L437" s="69">
        <v>2447.7800000000002</v>
      </c>
      <c r="M437" s="69">
        <v>2452.15</v>
      </c>
      <c r="N437" s="69">
        <v>2443.7399999999998</v>
      </c>
      <c r="O437" s="69">
        <v>2441.3000000000002</v>
      </c>
      <c r="P437" s="69">
        <v>2426</v>
      </c>
      <c r="Q437" s="69">
        <v>2430.33</v>
      </c>
      <c r="R437" s="69">
        <v>2444.61</v>
      </c>
      <c r="S437" s="69">
        <v>2440.63</v>
      </c>
      <c r="T437" s="69">
        <v>2441.63</v>
      </c>
      <c r="U437" s="69">
        <v>2441.7199999999998</v>
      </c>
      <c r="V437" s="69">
        <v>2423.91</v>
      </c>
      <c r="W437" s="69">
        <v>2428.7399999999998</v>
      </c>
      <c r="X437" s="69">
        <v>2426.9499999999998</v>
      </c>
      <c r="Y437" s="69">
        <v>2430.7399999999998</v>
      </c>
      <c r="Z437" s="69">
        <v>2429.5500000000002</v>
      </c>
    </row>
    <row r="438" spans="1:26" x14ac:dyDescent="0.25">
      <c r="A438" s="41"/>
      <c r="B438" s="68">
        <v>4</v>
      </c>
      <c r="C438" s="69">
        <v>2482.46</v>
      </c>
      <c r="D438" s="69">
        <v>2463.64</v>
      </c>
      <c r="E438" s="69">
        <v>2482</v>
      </c>
      <c r="F438" s="69">
        <v>2491.89</v>
      </c>
      <c r="G438" s="69">
        <v>2492.64</v>
      </c>
      <c r="H438" s="69">
        <v>2496.12</v>
      </c>
      <c r="I438" s="69">
        <v>2491.35</v>
      </c>
      <c r="J438" s="69">
        <v>2483.42</v>
      </c>
      <c r="K438" s="69">
        <v>2490.4299999999998</v>
      </c>
      <c r="L438" s="69">
        <v>2491.79</v>
      </c>
      <c r="M438" s="69">
        <v>2499.46</v>
      </c>
      <c r="N438" s="69">
        <v>2490.11</v>
      </c>
      <c r="O438" s="69">
        <v>2490.5300000000002</v>
      </c>
      <c r="P438" s="69">
        <v>2471.86</v>
      </c>
      <c r="Q438" s="69">
        <v>2484.38</v>
      </c>
      <c r="R438" s="69">
        <v>2491.71</v>
      </c>
      <c r="S438" s="69">
        <v>2495.17</v>
      </c>
      <c r="T438" s="69">
        <v>2504.11</v>
      </c>
      <c r="U438" s="69">
        <v>2495.4899999999998</v>
      </c>
      <c r="V438" s="69">
        <v>2472.2399999999998</v>
      </c>
      <c r="W438" s="69">
        <v>2488.83</v>
      </c>
      <c r="X438" s="69">
        <v>2478.86</v>
      </c>
      <c r="Y438" s="69">
        <v>2472.46</v>
      </c>
      <c r="Z438" s="69">
        <v>2472.34</v>
      </c>
    </row>
    <row r="439" spans="1:26" x14ac:dyDescent="0.25">
      <c r="A439" s="41"/>
      <c r="B439" s="68">
        <v>5</v>
      </c>
      <c r="C439" s="69">
        <v>2318.46</v>
      </c>
      <c r="D439" s="69">
        <v>2297.89</v>
      </c>
      <c r="E439" s="69">
        <v>2329.4499999999998</v>
      </c>
      <c r="F439" s="69">
        <v>2327.84</v>
      </c>
      <c r="G439" s="69">
        <v>2338.69</v>
      </c>
      <c r="H439" s="69">
        <v>2339.7199999999998</v>
      </c>
      <c r="I439" s="69">
        <v>2333.2399999999998</v>
      </c>
      <c r="J439" s="69">
        <v>2328.91</v>
      </c>
      <c r="K439" s="69">
        <v>2334.3200000000002</v>
      </c>
      <c r="L439" s="69">
        <v>2336.31</v>
      </c>
      <c r="M439" s="69">
        <v>2333.1</v>
      </c>
      <c r="N439" s="69">
        <v>2334.63</v>
      </c>
      <c r="O439" s="69">
        <v>2336.33</v>
      </c>
      <c r="P439" s="69">
        <v>2324.92</v>
      </c>
      <c r="Q439" s="69">
        <v>2336.7600000000002</v>
      </c>
      <c r="R439" s="69">
        <v>2346.31</v>
      </c>
      <c r="S439" s="69">
        <v>2344.3200000000002</v>
      </c>
      <c r="T439" s="69">
        <v>2344.0100000000002</v>
      </c>
      <c r="U439" s="69">
        <v>2339.3000000000002</v>
      </c>
      <c r="V439" s="69">
        <v>2331.98</v>
      </c>
      <c r="W439" s="69">
        <v>2335.2399999999998</v>
      </c>
      <c r="X439" s="69">
        <v>2331.21</v>
      </c>
      <c r="Y439" s="69">
        <v>2334.4499999999998</v>
      </c>
      <c r="Z439" s="69">
        <v>2334.6</v>
      </c>
    </row>
    <row r="440" spans="1:26" x14ac:dyDescent="0.25">
      <c r="A440" s="41"/>
      <c r="B440" s="68">
        <v>6</v>
      </c>
      <c r="C440" s="69">
        <v>2423.71</v>
      </c>
      <c r="D440" s="69">
        <v>2404.96</v>
      </c>
      <c r="E440" s="69">
        <v>2420.4499999999998</v>
      </c>
      <c r="F440" s="69">
        <v>2432</v>
      </c>
      <c r="G440" s="69">
        <v>2435.91</v>
      </c>
      <c r="H440" s="69">
        <v>2436.34</v>
      </c>
      <c r="I440" s="69">
        <v>2428.46</v>
      </c>
      <c r="J440" s="69">
        <v>2421.86</v>
      </c>
      <c r="K440" s="69">
        <v>2430.21</v>
      </c>
      <c r="L440" s="69">
        <v>2435.1</v>
      </c>
      <c r="M440" s="69">
        <v>2438.66</v>
      </c>
      <c r="N440" s="69">
        <v>2435.21</v>
      </c>
      <c r="O440" s="69">
        <v>2429.88</v>
      </c>
      <c r="P440" s="69">
        <v>2416.19</v>
      </c>
      <c r="Q440" s="69">
        <v>2429.67</v>
      </c>
      <c r="R440" s="69">
        <v>2445.81</v>
      </c>
      <c r="S440" s="69">
        <v>2442.0500000000002</v>
      </c>
      <c r="T440" s="69">
        <v>2442.9699999999998</v>
      </c>
      <c r="U440" s="69">
        <v>2436.14</v>
      </c>
      <c r="V440" s="69">
        <v>2429.58</v>
      </c>
      <c r="W440" s="69">
        <v>2436.12</v>
      </c>
      <c r="X440" s="69">
        <v>2428.29</v>
      </c>
      <c r="Y440" s="69">
        <v>2431.44</v>
      </c>
      <c r="Z440" s="69">
        <v>2418.25</v>
      </c>
    </row>
    <row r="441" spans="1:26" x14ac:dyDescent="0.25">
      <c r="A441" s="41"/>
      <c r="B441" s="68">
        <v>7</v>
      </c>
      <c r="C441" s="69">
        <v>2499.38</v>
      </c>
      <c r="D441" s="69">
        <v>2485.9299999999998</v>
      </c>
      <c r="E441" s="69">
        <v>2506.0100000000002</v>
      </c>
      <c r="F441" s="69">
        <v>2515.9299999999998</v>
      </c>
      <c r="G441" s="69">
        <v>2523.04</v>
      </c>
      <c r="H441" s="69">
        <v>2520.2800000000002</v>
      </c>
      <c r="I441" s="69">
        <v>2526.56</v>
      </c>
      <c r="J441" s="69">
        <v>2515.08</v>
      </c>
      <c r="K441" s="69">
        <v>2526.91</v>
      </c>
      <c r="L441" s="69">
        <v>2527.29</v>
      </c>
      <c r="M441" s="69">
        <v>2534.2600000000002</v>
      </c>
      <c r="N441" s="69">
        <v>2536.02</v>
      </c>
      <c r="O441" s="69">
        <v>2533.61</v>
      </c>
      <c r="P441" s="69">
        <v>2510.14</v>
      </c>
      <c r="Q441" s="69">
        <v>2513.69</v>
      </c>
      <c r="R441" s="69">
        <v>2529.7800000000002</v>
      </c>
      <c r="S441" s="69">
        <v>2529.36</v>
      </c>
      <c r="T441" s="69">
        <v>2532.7199999999998</v>
      </c>
      <c r="U441" s="69">
        <v>2530.11</v>
      </c>
      <c r="V441" s="69">
        <v>2515.1999999999998</v>
      </c>
      <c r="W441" s="69">
        <v>2512.96</v>
      </c>
      <c r="X441" s="69">
        <v>2506.3000000000002</v>
      </c>
      <c r="Y441" s="69">
        <v>2506.7399999999998</v>
      </c>
      <c r="Z441" s="69">
        <v>2455.66</v>
      </c>
    </row>
    <row r="442" spans="1:26" x14ac:dyDescent="0.25">
      <c r="A442" s="41"/>
      <c r="B442" s="68">
        <v>8</v>
      </c>
      <c r="C442" s="69">
        <v>2417.73</v>
      </c>
      <c r="D442" s="69">
        <v>2396.5300000000002</v>
      </c>
      <c r="E442" s="69">
        <v>2408.5</v>
      </c>
      <c r="F442" s="69">
        <v>2429.67</v>
      </c>
      <c r="G442" s="69">
        <v>2433.33</v>
      </c>
      <c r="H442" s="69">
        <v>2429.42</v>
      </c>
      <c r="I442" s="69">
        <v>2432.0300000000002</v>
      </c>
      <c r="J442" s="69">
        <v>2425.5100000000002</v>
      </c>
      <c r="K442" s="69">
        <v>2437.0700000000002</v>
      </c>
      <c r="L442" s="69">
        <v>2445.3200000000002</v>
      </c>
      <c r="M442" s="69">
        <v>2439.6799999999998</v>
      </c>
      <c r="N442" s="69">
        <v>2429.1</v>
      </c>
      <c r="O442" s="69">
        <v>2436.61</v>
      </c>
      <c r="P442" s="69">
        <v>2419.0700000000002</v>
      </c>
      <c r="Q442" s="69">
        <v>2428.48</v>
      </c>
      <c r="R442" s="69">
        <v>2449.16</v>
      </c>
      <c r="S442" s="69">
        <v>2445.91</v>
      </c>
      <c r="T442" s="69">
        <v>2429.92</v>
      </c>
      <c r="U442" s="69">
        <v>2428.89</v>
      </c>
      <c r="V442" s="69">
        <v>2418.9299999999998</v>
      </c>
      <c r="W442" s="69">
        <v>2422.0100000000002</v>
      </c>
      <c r="X442" s="69">
        <v>2416.5300000000002</v>
      </c>
      <c r="Y442" s="69">
        <v>2414.9699999999998</v>
      </c>
      <c r="Z442" s="69">
        <v>2420.89</v>
      </c>
    </row>
    <row r="443" spans="1:26" x14ac:dyDescent="0.25">
      <c r="A443" s="41"/>
      <c r="B443" s="68">
        <v>9</v>
      </c>
      <c r="C443" s="69">
        <v>2477.9699999999998</v>
      </c>
      <c r="D443" s="69">
        <v>2476.6799999999998</v>
      </c>
      <c r="E443" s="69">
        <v>2474.17</v>
      </c>
      <c r="F443" s="69">
        <v>2488.31</v>
      </c>
      <c r="G443" s="69">
        <v>2505.9</v>
      </c>
      <c r="H443" s="69">
        <v>2514.4899999999998</v>
      </c>
      <c r="I443" s="69">
        <v>2513.31</v>
      </c>
      <c r="J443" s="69">
        <v>2502.17</v>
      </c>
      <c r="K443" s="69">
        <v>2507.73</v>
      </c>
      <c r="L443" s="69">
        <v>2514.4</v>
      </c>
      <c r="M443" s="69">
        <v>2511.5100000000002</v>
      </c>
      <c r="N443" s="69">
        <v>2510.77</v>
      </c>
      <c r="O443" s="69">
        <v>2501.5300000000002</v>
      </c>
      <c r="P443" s="69">
        <v>2480.69</v>
      </c>
      <c r="Q443" s="69">
        <v>2496.1</v>
      </c>
      <c r="R443" s="69">
        <v>2504.9699999999998</v>
      </c>
      <c r="S443" s="69">
        <v>2505.66</v>
      </c>
      <c r="T443" s="69">
        <v>2508.84</v>
      </c>
      <c r="U443" s="69">
        <v>2501.15</v>
      </c>
      <c r="V443" s="69">
        <v>2488.6799999999998</v>
      </c>
      <c r="W443" s="69">
        <v>2497.35</v>
      </c>
      <c r="X443" s="69">
        <v>2495.36</v>
      </c>
      <c r="Y443" s="69">
        <v>2497.79</v>
      </c>
      <c r="Z443" s="69">
        <v>2488.21</v>
      </c>
    </row>
    <row r="444" spans="1:26" x14ac:dyDescent="0.25">
      <c r="A444" s="41"/>
      <c r="B444" s="68">
        <v>10</v>
      </c>
      <c r="C444" s="69">
        <v>2248.7800000000002</v>
      </c>
      <c r="D444" s="69">
        <v>2242.9299999999998</v>
      </c>
      <c r="E444" s="69">
        <v>2253.33</v>
      </c>
      <c r="F444" s="69">
        <v>2259.4299999999998</v>
      </c>
      <c r="G444" s="69">
        <v>2260.8200000000002</v>
      </c>
      <c r="H444" s="69">
        <v>2259.02</v>
      </c>
      <c r="I444" s="69">
        <v>2258.11</v>
      </c>
      <c r="J444" s="69">
        <v>2264.56</v>
      </c>
      <c r="K444" s="69">
        <v>2257.87</v>
      </c>
      <c r="L444" s="69">
        <v>2264.35</v>
      </c>
      <c r="M444" s="69">
        <v>2266.0700000000002</v>
      </c>
      <c r="N444" s="69">
        <v>2262.6799999999998</v>
      </c>
      <c r="O444" s="69">
        <v>2255.39</v>
      </c>
      <c r="P444" s="69">
        <v>2242.94</v>
      </c>
      <c r="Q444" s="69">
        <v>2254.8000000000002</v>
      </c>
      <c r="R444" s="69">
        <v>2260.8200000000002</v>
      </c>
      <c r="S444" s="69">
        <v>2253.85</v>
      </c>
      <c r="T444" s="69">
        <v>2259.54</v>
      </c>
      <c r="U444" s="69">
        <v>2257.34</v>
      </c>
      <c r="V444" s="69">
        <v>2248.1799999999998</v>
      </c>
      <c r="W444" s="69">
        <v>2249.6</v>
      </c>
      <c r="X444" s="69">
        <v>2245.96</v>
      </c>
      <c r="Y444" s="69">
        <v>2242.63</v>
      </c>
      <c r="Z444" s="69">
        <v>2243.69</v>
      </c>
    </row>
    <row r="445" spans="1:26" x14ac:dyDescent="0.25">
      <c r="A445" s="41"/>
      <c r="B445" s="68">
        <v>11</v>
      </c>
      <c r="C445" s="69">
        <v>2446.34</v>
      </c>
      <c r="D445" s="69">
        <v>2433.63</v>
      </c>
      <c r="E445" s="69">
        <v>2473.96</v>
      </c>
      <c r="F445" s="69">
        <v>2461.5</v>
      </c>
      <c r="G445" s="69">
        <v>2477.65</v>
      </c>
      <c r="H445" s="69">
        <v>2490.54</v>
      </c>
      <c r="I445" s="69">
        <v>2478.5700000000002</v>
      </c>
      <c r="J445" s="69">
        <v>2477.39</v>
      </c>
      <c r="K445" s="69">
        <v>2485.79</v>
      </c>
      <c r="L445" s="69">
        <v>2484.38</v>
      </c>
      <c r="M445" s="69">
        <v>2485.34</v>
      </c>
      <c r="N445" s="69">
        <v>2481.9899999999998</v>
      </c>
      <c r="O445" s="69">
        <v>2486.13</v>
      </c>
      <c r="P445" s="69">
        <v>2469.5700000000002</v>
      </c>
      <c r="Q445" s="69">
        <v>2483.36</v>
      </c>
      <c r="R445" s="69">
        <v>2487.96</v>
      </c>
      <c r="S445" s="69">
        <v>2490.4499999999998</v>
      </c>
      <c r="T445" s="69">
        <v>2488.7600000000002</v>
      </c>
      <c r="U445" s="69">
        <v>2482.1799999999998</v>
      </c>
      <c r="V445" s="69">
        <v>2472.5300000000002</v>
      </c>
      <c r="W445" s="69">
        <v>2481.14</v>
      </c>
      <c r="X445" s="69">
        <v>2479.06</v>
      </c>
      <c r="Y445" s="69">
        <v>2475.66</v>
      </c>
      <c r="Z445" s="69">
        <v>2452.48</v>
      </c>
    </row>
    <row r="446" spans="1:26" x14ac:dyDescent="0.25">
      <c r="A446" s="41"/>
      <c r="B446" s="68">
        <v>12</v>
      </c>
      <c r="C446" s="69">
        <v>2258.33</v>
      </c>
      <c r="D446" s="69">
        <v>2253.14</v>
      </c>
      <c r="E446" s="69">
        <v>2267.83</v>
      </c>
      <c r="F446" s="69">
        <v>2273.31</v>
      </c>
      <c r="G446" s="69">
        <v>2271.09</v>
      </c>
      <c r="H446" s="69">
        <v>2276.7199999999998</v>
      </c>
      <c r="I446" s="69">
        <v>2277.71</v>
      </c>
      <c r="J446" s="69">
        <v>2273.36</v>
      </c>
      <c r="K446" s="69">
        <v>2282.56</v>
      </c>
      <c r="L446" s="69">
        <v>2279.5700000000002</v>
      </c>
      <c r="M446" s="69">
        <v>2278.84</v>
      </c>
      <c r="N446" s="69">
        <v>2282</v>
      </c>
      <c r="O446" s="69">
        <v>2275.1999999999998</v>
      </c>
      <c r="P446" s="69">
        <v>2263.0300000000002</v>
      </c>
      <c r="Q446" s="69">
        <v>2266.86</v>
      </c>
      <c r="R446" s="69">
        <v>2280.79</v>
      </c>
      <c r="S446" s="69">
        <v>2277.85</v>
      </c>
      <c r="T446" s="69">
        <v>2278.36</v>
      </c>
      <c r="U446" s="69">
        <v>2275.04</v>
      </c>
      <c r="V446" s="69">
        <v>2269.06</v>
      </c>
      <c r="W446" s="69">
        <v>2266.38</v>
      </c>
      <c r="X446" s="69">
        <v>2268.89</v>
      </c>
      <c r="Y446" s="69">
        <v>2264.56</v>
      </c>
      <c r="Z446" s="69">
        <v>2260.15</v>
      </c>
    </row>
    <row r="447" spans="1:26" x14ac:dyDescent="0.25">
      <c r="A447" s="41"/>
      <c r="B447" s="68">
        <v>13</v>
      </c>
      <c r="C447" s="69">
        <v>2377.85</v>
      </c>
      <c r="D447" s="69">
        <v>2372.4899999999998</v>
      </c>
      <c r="E447" s="69">
        <v>2384.85</v>
      </c>
      <c r="F447" s="69">
        <v>2393.44</v>
      </c>
      <c r="G447" s="69">
        <v>2391.4699999999998</v>
      </c>
      <c r="H447" s="69">
        <v>2396.12</v>
      </c>
      <c r="I447" s="69">
        <v>2406.11</v>
      </c>
      <c r="J447" s="69">
        <v>2390.48</v>
      </c>
      <c r="K447" s="69">
        <v>2397.7600000000002</v>
      </c>
      <c r="L447" s="69">
        <v>2399.09</v>
      </c>
      <c r="M447" s="69">
        <v>2401.3000000000002</v>
      </c>
      <c r="N447" s="69">
        <v>2401.52</v>
      </c>
      <c r="O447" s="69">
        <v>2389.61</v>
      </c>
      <c r="P447" s="69">
        <v>2379.12</v>
      </c>
      <c r="Q447" s="69">
        <v>2387.4299999999998</v>
      </c>
      <c r="R447" s="69">
        <v>2399.62</v>
      </c>
      <c r="S447" s="69">
        <v>2392.08</v>
      </c>
      <c r="T447" s="69">
        <v>2394.58</v>
      </c>
      <c r="U447" s="69">
        <v>2388.88</v>
      </c>
      <c r="V447" s="69">
        <v>2388.9</v>
      </c>
      <c r="W447" s="69">
        <v>2384.46</v>
      </c>
      <c r="X447" s="69">
        <v>2387.9699999999998</v>
      </c>
      <c r="Y447" s="69">
        <v>2380.7600000000002</v>
      </c>
      <c r="Z447" s="69">
        <v>2379.85</v>
      </c>
    </row>
    <row r="448" spans="1:26" x14ac:dyDescent="0.25">
      <c r="A448" s="41"/>
      <c r="B448" s="68">
        <v>14</v>
      </c>
      <c r="C448" s="69">
        <v>2159.4899999999998</v>
      </c>
      <c r="D448" s="69">
        <v>2159.67</v>
      </c>
      <c r="E448" s="69">
        <v>2164.59</v>
      </c>
      <c r="F448" s="69">
        <v>2178.4299999999998</v>
      </c>
      <c r="G448" s="69">
        <v>2173.46</v>
      </c>
      <c r="H448" s="69">
        <v>2178.5500000000002</v>
      </c>
      <c r="I448" s="69">
        <v>2177.0100000000002</v>
      </c>
      <c r="J448" s="69">
        <v>2168.62</v>
      </c>
      <c r="K448" s="69">
        <v>2174.83</v>
      </c>
      <c r="L448" s="69">
        <v>2177.39</v>
      </c>
      <c r="M448" s="69">
        <v>2180.4299999999998</v>
      </c>
      <c r="N448" s="69">
        <v>2174.1</v>
      </c>
      <c r="O448" s="69">
        <v>2166.09</v>
      </c>
      <c r="P448" s="69">
        <v>2158.91</v>
      </c>
      <c r="Q448" s="69">
        <v>2163.94</v>
      </c>
      <c r="R448" s="69">
        <v>2172.86</v>
      </c>
      <c r="S448" s="69">
        <v>2170.87</v>
      </c>
      <c r="T448" s="69">
        <v>2177.79</v>
      </c>
      <c r="U448" s="69">
        <v>2171.17</v>
      </c>
      <c r="V448" s="69">
        <v>2160.56</v>
      </c>
      <c r="W448" s="69">
        <v>2162.4499999999998</v>
      </c>
      <c r="X448" s="69">
        <v>2165.7399999999998</v>
      </c>
      <c r="Y448" s="69">
        <v>2163.58</v>
      </c>
      <c r="Z448" s="69">
        <v>2161.83</v>
      </c>
    </row>
    <row r="449" spans="1:26" x14ac:dyDescent="0.25">
      <c r="A449" s="41"/>
      <c r="B449" s="68">
        <v>15</v>
      </c>
      <c r="C449" s="69">
        <v>2366.02</v>
      </c>
      <c r="D449" s="69">
        <v>2368.56</v>
      </c>
      <c r="E449" s="69">
        <v>2385.35</v>
      </c>
      <c r="F449" s="69">
        <v>2392.79</v>
      </c>
      <c r="G449" s="69">
        <v>2396.4</v>
      </c>
      <c r="H449" s="69">
        <v>2395.46</v>
      </c>
      <c r="I449" s="69">
        <v>2391.42</v>
      </c>
      <c r="J449" s="69">
        <v>2382.23</v>
      </c>
      <c r="K449" s="69">
        <v>2384.2199999999998</v>
      </c>
      <c r="L449" s="69">
        <v>2389.86</v>
      </c>
      <c r="M449" s="69">
        <v>2399.56</v>
      </c>
      <c r="N449" s="69">
        <v>2400.92</v>
      </c>
      <c r="O449" s="69">
        <v>2389.65</v>
      </c>
      <c r="P449" s="69">
        <v>2373.1</v>
      </c>
      <c r="Q449" s="69">
        <v>2399.16</v>
      </c>
      <c r="R449" s="69">
        <v>2399.39</v>
      </c>
      <c r="S449" s="69">
        <v>2396.5700000000002</v>
      </c>
      <c r="T449" s="69">
        <v>2408.5500000000002</v>
      </c>
      <c r="U449" s="69">
        <v>2395.4299999999998</v>
      </c>
      <c r="V449" s="69">
        <v>2377.9299999999998</v>
      </c>
      <c r="W449" s="69">
        <v>2385.7399999999998</v>
      </c>
      <c r="X449" s="69">
        <v>2382.84</v>
      </c>
      <c r="Y449" s="69">
        <v>2384.44</v>
      </c>
      <c r="Z449" s="69">
        <v>2383.9299999999998</v>
      </c>
    </row>
    <row r="450" spans="1:26" x14ac:dyDescent="0.25">
      <c r="A450" s="41"/>
      <c r="B450" s="68">
        <v>16</v>
      </c>
      <c r="C450" s="69">
        <v>2530.46</v>
      </c>
      <c r="D450" s="69">
        <v>2527.0500000000002</v>
      </c>
      <c r="E450" s="69">
        <v>2549.65</v>
      </c>
      <c r="F450" s="69">
        <v>2555.0700000000002</v>
      </c>
      <c r="G450" s="69">
        <v>2517.73</v>
      </c>
      <c r="H450" s="69">
        <v>2558.4899999999998</v>
      </c>
      <c r="I450" s="69">
        <v>2556.5100000000002</v>
      </c>
      <c r="J450" s="69">
        <v>2552.4699999999998</v>
      </c>
      <c r="K450" s="69">
        <v>2557.38</v>
      </c>
      <c r="L450" s="69">
        <v>2565.38</v>
      </c>
      <c r="M450" s="69">
        <v>2557.0300000000002</v>
      </c>
      <c r="N450" s="69">
        <v>2561.6999999999998</v>
      </c>
      <c r="O450" s="69">
        <v>2553.09</v>
      </c>
      <c r="P450" s="69">
        <v>2529.64</v>
      </c>
      <c r="Q450" s="69">
        <v>2550.64</v>
      </c>
      <c r="R450" s="69">
        <v>2557.46</v>
      </c>
      <c r="S450" s="69">
        <v>2559.96</v>
      </c>
      <c r="T450" s="69">
        <v>2565.9</v>
      </c>
      <c r="U450" s="69">
        <v>2556.46</v>
      </c>
      <c r="V450" s="69">
        <v>2543.5300000000002</v>
      </c>
      <c r="W450" s="69">
        <v>2547.1</v>
      </c>
      <c r="X450" s="69">
        <v>2545.67</v>
      </c>
      <c r="Y450" s="69">
        <v>2543.77</v>
      </c>
      <c r="Z450" s="69">
        <v>2531.0100000000002</v>
      </c>
    </row>
    <row r="451" spans="1:26" x14ac:dyDescent="0.25">
      <c r="A451" s="41"/>
      <c r="B451" s="68">
        <v>17</v>
      </c>
      <c r="C451" s="69">
        <v>2050.2800000000002</v>
      </c>
      <c r="D451" s="69">
        <v>2048.65</v>
      </c>
      <c r="E451" s="69">
        <v>2056.08</v>
      </c>
      <c r="F451" s="69">
        <v>2055.54</v>
      </c>
      <c r="G451" s="69">
        <v>2057.2399999999998</v>
      </c>
      <c r="H451" s="69">
        <v>2057.19</v>
      </c>
      <c r="I451" s="69">
        <v>2055.7199999999998</v>
      </c>
      <c r="J451" s="69">
        <v>2058.13</v>
      </c>
      <c r="K451" s="69">
        <v>2059.3000000000002</v>
      </c>
      <c r="L451" s="69">
        <v>2060.36</v>
      </c>
      <c r="M451" s="69">
        <v>2059.69</v>
      </c>
      <c r="N451" s="69">
        <v>2060.0700000000002</v>
      </c>
      <c r="O451" s="69">
        <v>2053.77</v>
      </c>
      <c r="P451" s="69">
        <v>2043.08</v>
      </c>
      <c r="Q451" s="69">
        <v>2053.63</v>
      </c>
      <c r="R451" s="69">
        <v>2054.94</v>
      </c>
      <c r="S451" s="69">
        <v>2060.85</v>
      </c>
      <c r="T451" s="69">
        <v>2058.75</v>
      </c>
      <c r="U451" s="69">
        <v>2057.0700000000002</v>
      </c>
      <c r="V451" s="69">
        <v>2049.4699999999998</v>
      </c>
      <c r="W451" s="69">
        <v>2054.4899999999998</v>
      </c>
      <c r="X451" s="69">
        <v>2051.29</v>
      </c>
      <c r="Y451" s="69">
        <v>2050.15</v>
      </c>
      <c r="Z451" s="69">
        <v>2048.4</v>
      </c>
    </row>
    <row r="452" spans="1:26" x14ac:dyDescent="0.25">
      <c r="A452" s="41"/>
      <c r="B452" s="68">
        <v>18</v>
      </c>
      <c r="C452" s="69">
        <v>2176.0300000000002</v>
      </c>
      <c r="D452" s="69">
        <v>2168.73</v>
      </c>
      <c r="E452" s="69">
        <v>2179.5100000000002</v>
      </c>
      <c r="F452" s="69">
        <v>2179.15</v>
      </c>
      <c r="G452" s="69">
        <v>2181.33</v>
      </c>
      <c r="H452" s="69">
        <v>2182.66</v>
      </c>
      <c r="I452" s="69">
        <v>2179.15</v>
      </c>
      <c r="J452" s="69">
        <v>2181.6</v>
      </c>
      <c r="K452" s="69">
        <v>2180.6799999999998</v>
      </c>
      <c r="L452" s="69">
        <v>2183.7800000000002</v>
      </c>
      <c r="M452" s="69">
        <v>2181</v>
      </c>
      <c r="N452" s="69">
        <v>2181.96</v>
      </c>
      <c r="O452" s="69">
        <v>2178.14</v>
      </c>
      <c r="P452" s="69">
        <v>2165.17</v>
      </c>
      <c r="Q452" s="69">
        <v>2175.56</v>
      </c>
      <c r="R452" s="69">
        <v>2172.65</v>
      </c>
      <c r="S452" s="69">
        <v>2173.9299999999998</v>
      </c>
      <c r="T452" s="69">
        <v>2174.69</v>
      </c>
      <c r="U452" s="69">
        <v>2171.6799999999998</v>
      </c>
      <c r="V452" s="69">
        <v>2162.85</v>
      </c>
      <c r="W452" s="69">
        <v>2171.3000000000002</v>
      </c>
      <c r="X452" s="69">
        <v>2170.92</v>
      </c>
      <c r="Y452" s="69">
        <v>2167.14</v>
      </c>
      <c r="Z452" s="69">
        <v>2166.42</v>
      </c>
    </row>
    <row r="453" spans="1:26" x14ac:dyDescent="0.25">
      <c r="A453" s="41"/>
      <c r="B453" s="68">
        <v>19</v>
      </c>
      <c r="C453" s="69">
        <v>2333.44</v>
      </c>
      <c r="D453" s="69">
        <v>2325.7399999999998</v>
      </c>
      <c r="E453" s="69">
        <v>2350.88</v>
      </c>
      <c r="F453" s="69">
        <v>2362.35</v>
      </c>
      <c r="G453" s="69">
        <v>2359.73</v>
      </c>
      <c r="H453" s="69">
        <v>2360.58</v>
      </c>
      <c r="I453" s="69">
        <v>2358.16</v>
      </c>
      <c r="J453" s="69">
        <v>2365.15</v>
      </c>
      <c r="K453" s="69">
        <v>2359.91</v>
      </c>
      <c r="L453" s="69">
        <v>2368.1799999999998</v>
      </c>
      <c r="M453" s="69">
        <v>2364.21</v>
      </c>
      <c r="N453" s="69">
        <v>2364.09</v>
      </c>
      <c r="O453" s="69">
        <v>2358.67</v>
      </c>
      <c r="P453" s="69">
        <v>2346.0700000000002</v>
      </c>
      <c r="Q453" s="69">
        <v>2359.29</v>
      </c>
      <c r="R453" s="69">
        <v>2356.75</v>
      </c>
      <c r="S453" s="69">
        <v>2355.14</v>
      </c>
      <c r="T453" s="69">
        <v>2351.9899999999998</v>
      </c>
      <c r="U453" s="69">
        <v>2345.17</v>
      </c>
      <c r="V453" s="69">
        <v>2337.34</v>
      </c>
      <c r="W453" s="69">
        <v>2342.5300000000002</v>
      </c>
      <c r="X453" s="69">
        <v>2346.2800000000002</v>
      </c>
      <c r="Y453" s="69">
        <v>2343.11</v>
      </c>
      <c r="Z453" s="69">
        <v>2341.4699999999998</v>
      </c>
    </row>
    <row r="454" spans="1:26" x14ac:dyDescent="0.25">
      <c r="A454" s="41"/>
      <c r="B454" s="68">
        <v>20</v>
      </c>
      <c r="C454" s="69">
        <v>2350.2800000000002</v>
      </c>
      <c r="D454" s="69">
        <v>2337.9499999999998</v>
      </c>
      <c r="E454" s="69">
        <v>2352.77</v>
      </c>
      <c r="F454" s="69">
        <v>2355.25</v>
      </c>
      <c r="G454" s="69">
        <v>2356.5700000000002</v>
      </c>
      <c r="H454" s="69">
        <v>2359.5100000000002</v>
      </c>
      <c r="I454" s="69">
        <v>2356.9699999999998</v>
      </c>
      <c r="J454" s="69">
        <v>2353.89</v>
      </c>
      <c r="K454" s="69">
        <v>2430.02</v>
      </c>
      <c r="L454" s="69">
        <v>2535.46</v>
      </c>
      <c r="M454" s="69">
        <v>2556.4</v>
      </c>
      <c r="N454" s="69">
        <v>2505.29</v>
      </c>
      <c r="O454" s="69">
        <v>2520.65</v>
      </c>
      <c r="P454" s="69">
        <v>2508.9</v>
      </c>
      <c r="Q454" s="69">
        <v>2522.8000000000002</v>
      </c>
      <c r="R454" s="69">
        <v>2530.16</v>
      </c>
      <c r="S454" s="69">
        <v>2572.48</v>
      </c>
      <c r="T454" s="69">
        <v>2436.48</v>
      </c>
      <c r="U454" s="69">
        <v>2355.1799999999998</v>
      </c>
      <c r="V454" s="69">
        <v>2350.19</v>
      </c>
      <c r="W454" s="69">
        <v>2357.67</v>
      </c>
      <c r="X454" s="69">
        <v>2358.5</v>
      </c>
      <c r="Y454" s="69">
        <v>2357.3200000000002</v>
      </c>
      <c r="Z454" s="69">
        <v>2357.5700000000002</v>
      </c>
    </row>
    <row r="455" spans="1:26" x14ac:dyDescent="0.25">
      <c r="A455" s="41"/>
      <c r="B455" s="68">
        <v>21</v>
      </c>
      <c r="C455" s="69">
        <v>2285.73</v>
      </c>
      <c r="D455" s="69">
        <v>2288.3000000000002</v>
      </c>
      <c r="E455" s="69">
        <v>2293.35</v>
      </c>
      <c r="F455" s="69">
        <v>2322.29</v>
      </c>
      <c r="G455" s="69">
        <v>2313.8200000000002</v>
      </c>
      <c r="H455" s="69">
        <v>2320.58</v>
      </c>
      <c r="I455" s="69">
        <v>2316.62</v>
      </c>
      <c r="J455" s="69">
        <v>2316.14</v>
      </c>
      <c r="K455" s="69">
        <v>2318.3000000000002</v>
      </c>
      <c r="L455" s="69">
        <v>2325.4699999999998</v>
      </c>
      <c r="M455" s="69">
        <v>2321.8000000000002</v>
      </c>
      <c r="N455" s="69">
        <v>2320.48</v>
      </c>
      <c r="O455" s="69">
        <v>2522.12</v>
      </c>
      <c r="P455" s="69">
        <v>2298.6799999999998</v>
      </c>
      <c r="Q455" s="69">
        <v>2305.12</v>
      </c>
      <c r="R455" s="69">
        <v>2315.86</v>
      </c>
      <c r="S455" s="69">
        <v>2532.71</v>
      </c>
      <c r="T455" s="69">
        <v>2473.79</v>
      </c>
      <c r="U455" s="69">
        <v>2310.4499999999998</v>
      </c>
      <c r="V455" s="69">
        <v>2307.5</v>
      </c>
      <c r="W455" s="69">
        <v>2311.67</v>
      </c>
      <c r="X455" s="69">
        <v>2311.11</v>
      </c>
      <c r="Y455" s="69">
        <v>2307.2600000000002</v>
      </c>
      <c r="Z455" s="69">
        <v>2318.9299999999998</v>
      </c>
    </row>
    <row r="456" spans="1:26" x14ac:dyDescent="0.25">
      <c r="A456" s="41"/>
      <c r="B456" s="68">
        <v>22</v>
      </c>
      <c r="C456" s="69">
        <v>2352.27</v>
      </c>
      <c r="D456" s="69">
        <v>2350.25</v>
      </c>
      <c r="E456" s="69">
        <v>2304.87</v>
      </c>
      <c r="F456" s="69">
        <v>2303.09</v>
      </c>
      <c r="G456" s="69">
        <v>2323.83</v>
      </c>
      <c r="H456" s="69">
        <v>2362.4299999999998</v>
      </c>
      <c r="I456" s="69">
        <v>2438.3000000000002</v>
      </c>
      <c r="J456" s="69">
        <v>2622.49</v>
      </c>
      <c r="K456" s="69">
        <v>2550.59</v>
      </c>
      <c r="L456" s="69">
        <v>2606.52</v>
      </c>
      <c r="M456" s="69">
        <v>2331.16</v>
      </c>
      <c r="N456" s="69">
        <v>2329.66</v>
      </c>
      <c r="O456" s="69">
        <v>2293.9299999999998</v>
      </c>
      <c r="P456" s="69">
        <v>2303.94</v>
      </c>
      <c r="Q456" s="69">
        <v>2346.34</v>
      </c>
      <c r="R456" s="69">
        <v>2349.7199999999998</v>
      </c>
      <c r="S456" s="69">
        <v>2517.9699999999998</v>
      </c>
      <c r="T456" s="69">
        <v>2578.79</v>
      </c>
      <c r="U456" s="69">
        <v>2353.11</v>
      </c>
      <c r="V456" s="69">
        <v>2344.9499999999998</v>
      </c>
      <c r="W456" s="69">
        <v>2349.0100000000002</v>
      </c>
      <c r="X456" s="69">
        <v>2350.83</v>
      </c>
      <c r="Y456" s="69">
        <v>2351.2800000000002</v>
      </c>
      <c r="Z456" s="69">
        <v>2347.46</v>
      </c>
    </row>
    <row r="457" spans="1:26" x14ac:dyDescent="0.25">
      <c r="A457" s="41"/>
      <c r="B457" s="68">
        <v>23</v>
      </c>
      <c r="C457" s="69">
        <v>2497.2399999999998</v>
      </c>
      <c r="D457" s="69">
        <v>2498.4699999999998</v>
      </c>
      <c r="E457" s="69">
        <v>2501.63</v>
      </c>
      <c r="F457" s="69">
        <v>2508.23</v>
      </c>
      <c r="G457" s="69">
        <v>2513.19</v>
      </c>
      <c r="H457" s="69">
        <v>2560.33</v>
      </c>
      <c r="I457" s="69">
        <v>2743.37</v>
      </c>
      <c r="J457" s="69">
        <v>2764.17</v>
      </c>
      <c r="K457" s="69">
        <v>2757.22</v>
      </c>
      <c r="L457" s="69">
        <v>2756.34</v>
      </c>
      <c r="M457" s="69">
        <v>2758.99</v>
      </c>
      <c r="N457" s="69">
        <v>2765.27</v>
      </c>
      <c r="O457" s="69">
        <v>2704.48</v>
      </c>
      <c r="P457" s="69">
        <v>2697.88</v>
      </c>
      <c r="Q457" s="69">
        <v>2725.56</v>
      </c>
      <c r="R457" s="69">
        <v>2511.46</v>
      </c>
      <c r="S457" s="69">
        <v>2514.5100000000002</v>
      </c>
      <c r="T457" s="69">
        <v>2512.77</v>
      </c>
      <c r="U457" s="69">
        <v>2505.0100000000002</v>
      </c>
      <c r="V457" s="69">
        <v>2498.7199999999998</v>
      </c>
      <c r="W457" s="69">
        <v>2504.5</v>
      </c>
      <c r="X457" s="69">
        <v>2504.79</v>
      </c>
      <c r="Y457" s="69">
        <v>2504.11</v>
      </c>
      <c r="Z457" s="69">
        <v>2505.94</v>
      </c>
    </row>
    <row r="458" spans="1:26" x14ac:dyDescent="0.25">
      <c r="A458" s="41"/>
      <c r="B458" s="68">
        <v>24</v>
      </c>
      <c r="C458" s="69">
        <v>2349.6799999999998</v>
      </c>
      <c r="D458" s="69">
        <v>2346.15</v>
      </c>
      <c r="E458" s="69">
        <v>2332.66</v>
      </c>
      <c r="F458" s="69">
        <v>2350.46</v>
      </c>
      <c r="G458" s="69">
        <v>2357.61</v>
      </c>
      <c r="H458" s="69">
        <v>2357.04</v>
      </c>
      <c r="I458" s="69">
        <v>2354.85</v>
      </c>
      <c r="J458" s="69">
        <v>2355.33</v>
      </c>
      <c r="K458" s="69">
        <v>2354.7199999999998</v>
      </c>
      <c r="L458" s="69">
        <v>2355.2399999999998</v>
      </c>
      <c r="M458" s="69">
        <v>2359.89</v>
      </c>
      <c r="N458" s="69">
        <v>2362.09</v>
      </c>
      <c r="O458" s="69">
        <v>2358.17</v>
      </c>
      <c r="P458" s="69">
        <v>2344.34</v>
      </c>
      <c r="Q458" s="69">
        <v>2355.0500000000002</v>
      </c>
      <c r="R458" s="69">
        <v>2410.4299999999998</v>
      </c>
      <c r="S458" s="69">
        <v>2548.67</v>
      </c>
      <c r="T458" s="69">
        <v>2543.4499999999998</v>
      </c>
      <c r="U458" s="69">
        <v>2353.44</v>
      </c>
      <c r="V458" s="69">
        <v>2346.58</v>
      </c>
      <c r="W458" s="69">
        <v>2351.58</v>
      </c>
      <c r="X458" s="69">
        <v>2352.31</v>
      </c>
      <c r="Y458" s="69">
        <v>2351.8000000000002</v>
      </c>
      <c r="Z458" s="69">
        <v>2356.04</v>
      </c>
    </row>
    <row r="459" spans="1:26" x14ac:dyDescent="0.25">
      <c r="A459" s="41"/>
      <c r="B459" s="68">
        <v>25</v>
      </c>
      <c r="C459" s="69">
        <v>2357.27</v>
      </c>
      <c r="D459" s="69">
        <v>2331.36</v>
      </c>
      <c r="E459" s="69">
        <v>2352.5</v>
      </c>
      <c r="F459" s="69">
        <v>2372.1999999999998</v>
      </c>
      <c r="G459" s="69">
        <v>2413.89</v>
      </c>
      <c r="H459" s="69">
        <v>2374.04</v>
      </c>
      <c r="I459" s="69">
        <v>2371.31</v>
      </c>
      <c r="J459" s="69">
        <v>2372.58</v>
      </c>
      <c r="K459" s="69">
        <v>2366.87</v>
      </c>
      <c r="L459" s="69">
        <v>2373.1799999999998</v>
      </c>
      <c r="M459" s="69">
        <v>2372.0300000000002</v>
      </c>
      <c r="N459" s="69">
        <v>2369.9499999999998</v>
      </c>
      <c r="O459" s="69">
        <v>2568.35</v>
      </c>
      <c r="P459" s="69">
        <v>2536.89</v>
      </c>
      <c r="Q459" s="69">
        <v>2644.41</v>
      </c>
      <c r="R459" s="69">
        <v>2634.31</v>
      </c>
      <c r="S459" s="69">
        <v>2651.28</v>
      </c>
      <c r="T459" s="69">
        <v>2681.33</v>
      </c>
      <c r="U459" s="69">
        <v>2556.2199999999998</v>
      </c>
      <c r="V459" s="69">
        <v>2362.4899999999998</v>
      </c>
      <c r="W459" s="69">
        <v>2364.88</v>
      </c>
      <c r="X459" s="69">
        <v>2367.21</v>
      </c>
      <c r="Y459" s="69">
        <v>2364.1999999999998</v>
      </c>
      <c r="Z459" s="69">
        <v>2359.16</v>
      </c>
    </row>
    <row r="460" spans="1:26" x14ac:dyDescent="0.25">
      <c r="A460" s="41"/>
      <c r="B460" s="68">
        <v>26</v>
      </c>
      <c r="C460" s="69">
        <v>2319.85</v>
      </c>
      <c r="D460" s="69">
        <v>2321.5</v>
      </c>
      <c r="E460" s="69">
        <v>2318.9499999999998</v>
      </c>
      <c r="F460" s="69">
        <v>2327.5500000000002</v>
      </c>
      <c r="G460" s="69">
        <v>2329.69</v>
      </c>
      <c r="H460" s="69">
        <v>2327.69</v>
      </c>
      <c r="I460" s="69">
        <v>2323.39</v>
      </c>
      <c r="J460" s="69">
        <v>2320.88</v>
      </c>
      <c r="K460" s="69">
        <v>2322.13</v>
      </c>
      <c r="L460" s="69">
        <v>2325.38</v>
      </c>
      <c r="M460" s="69">
        <v>2328.5300000000002</v>
      </c>
      <c r="N460" s="69">
        <v>2331.25</v>
      </c>
      <c r="O460" s="69">
        <v>2340.81</v>
      </c>
      <c r="P460" s="69">
        <v>2325.4699999999998</v>
      </c>
      <c r="Q460" s="69">
        <v>2333.0300000000002</v>
      </c>
      <c r="R460" s="69">
        <v>2521.9299999999998</v>
      </c>
      <c r="S460" s="69">
        <v>2556.42</v>
      </c>
      <c r="T460" s="69">
        <v>2552.96</v>
      </c>
      <c r="U460" s="69">
        <v>2364.15</v>
      </c>
      <c r="V460" s="69">
        <v>2322.5300000000002</v>
      </c>
      <c r="W460" s="69">
        <v>2329.89</v>
      </c>
      <c r="X460" s="69">
        <v>2332.63</v>
      </c>
      <c r="Y460" s="69">
        <v>2327.9499999999998</v>
      </c>
      <c r="Z460" s="69">
        <v>2324.41</v>
      </c>
    </row>
    <row r="461" spans="1:26" x14ac:dyDescent="0.25">
      <c r="A461" s="41"/>
      <c r="B461" s="68">
        <v>27</v>
      </c>
      <c r="C461" s="69">
        <v>2351.15</v>
      </c>
      <c r="D461" s="69">
        <v>2347.12</v>
      </c>
      <c r="E461" s="69">
        <v>2351.0300000000002</v>
      </c>
      <c r="F461" s="69">
        <v>2341.91</v>
      </c>
      <c r="G461" s="69">
        <v>2408.46</v>
      </c>
      <c r="H461" s="69">
        <v>2501.0700000000002</v>
      </c>
      <c r="I461" s="69">
        <v>2541.56</v>
      </c>
      <c r="J461" s="69">
        <v>2545.85</v>
      </c>
      <c r="K461" s="69">
        <v>2548.44</v>
      </c>
      <c r="L461" s="69">
        <v>2563.21</v>
      </c>
      <c r="M461" s="69">
        <v>2529.31</v>
      </c>
      <c r="N461" s="69">
        <v>2368.34</v>
      </c>
      <c r="O461" s="69">
        <v>2370.39</v>
      </c>
      <c r="P461" s="69">
        <v>2357.3000000000002</v>
      </c>
      <c r="Q461" s="69">
        <v>2531.85</v>
      </c>
      <c r="R461" s="69">
        <v>2577.44</v>
      </c>
      <c r="S461" s="69">
        <v>2582.17</v>
      </c>
      <c r="T461" s="69">
        <v>2559.73</v>
      </c>
      <c r="U461" s="69">
        <v>2367.64</v>
      </c>
      <c r="V461" s="69">
        <v>2367.59</v>
      </c>
      <c r="W461" s="69">
        <v>2375.23</v>
      </c>
      <c r="X461" s="69">
        <v>2372.6</v>
      </c>
      <c r="Y461" s="69">
        <v>2370.3200000000002</v>
      </c>
      <c r="Z461" s="69">
        <v>2365.0300000000002</v>
      </c>
    </row>
    <row r="462" spans="1:26" x14ac:dyDescent="0.25">
      <c r="A462" s="41"/>
      <c r="B462" s="68">
        <v>28</v>
      </c>
      <c r="C462" s="69">
        <v>2309.35</v>
      </c>
      <c r="D462" s="69">
        <v>2304.87</v>
      </c>
      <c r="E462" s="69">
        <v>2310.56</v>
      </c>
      <c r="F462" s="69">
        <v>2314.41</v>
      </c>
      <c r="G462" s="69">
        <v>2427.81</v>
      </c>
      <c r="H462" s="69">
        <v>2488.65</v>
      </c>
      <c r="I462" s="69">
        <v>2556.02</v>
      </c>
      <c r="J462" s="69">
        <v>2335.92</v>
      </c>
      <c r="K462" s="69">
        <v>2334.85</v>
      </c>
      <c r="L462" s="69">
        <v>2550.2199999999998</v>
      </c>
      <c r="M462" s="69">
        <v>2338.2800000000002</v>
      </c>
      <c r="N462" s="69">
        <v>2335.4899999999998</v>
      </c>
      <c r="O462" s="69">
        <v>2578.5</v>
      </c>
      <c r="P462" s="69">
        <v>2323.04</v>
      </c>
      <c r="Q462" s="69">
        <v>2341.37</v>
      </c>
      <c r="R462" s="69">
        <v>2693.2</v>
      </c>
      <c r="S462" s="69">
        <v>2697.12</v>
      </c>
      <c r="T462" s="69">
        <v>2596.89</v>
      </c>
      <c r="U462" s="69">
        <v>2317.66</v>
      </c>
      <c r="V462" s="69">
        <v>2311.9299999999998</v>
      </c>
      <c r="W462" s="69">
        <v>2316.06</v>
      </c>
      <c r="X462" s="69">
        <v>2315.7800000000002</v>
      </c>
      <c r="Y462" s="69">
        <v>2313.75</v>
      </c>
      <c r="Z462" s="69">
        <v>2315.11</v>
      </c>
    </row>
    <row r="463" spans="1:26" x14ac:dyDescent="0.25">
      <c r="A463" s="41"/>
      <c r="B463" s="68">
        <v>29</v>
      </c>
      <c r="C463" s="69">
        <v>2392.04</v>
      </c>
      <c r="D463" s="69">
        <v>2385.21</v>
      </c>
      <c r="E463" s="69">
        <v>2396.41</v>
      </c>
      <c r="F463" s="69">
        <v>2397.1799999999998</v>
      </c>
      <c r="G463" s="69">
        <v>2394.33</v>
      </c>
      <c r="H463" s="69">
        <v>2471.7199999999998</v>
      </c>
      <c r="I463" s="69">
        <v>2386.44</v>
      </c>
      <c r="J463" s="69">
        <v>2376.3000000000002</v>
      </c>
      <c r="K463" s="69">
        <v>2378.23</v>
      </c>
      <c r="L463" s="69">
        <v>2392.2399999999998</v>
      </c>
      <c r="M463" s="69">
        <v>2385.92</v>
      </c>
      <c r="N463" s="69">
        <v>2383.9499999999998</v>
      </c>
      <c r="O463" s="69">
        <v>2382.79</v>
      </c>
      <c r="P463" s="69">
        <v>2388.5100000000002</v>
      </c>
      <c r="Q463" s="69">
        <v>2386.16</v>
      </c>
      <c r="R463" s="69">
        <v>2387</v>
      </c>
      <c r="S463" s="69">
        <v>2387.84</v>
      </c>
      <c r="T463" s="69">
        <v>2382.9899999999998</v>
      </c>
      <c r="U463" s="69">
        <v>2378.52</v>
      </c>
      <c r="V463" s="69">
        <v>2379.19</v>
      </c>
      <c r="W463" s="69">
        <v>2381.1799999999998</v>
      </c>
      <c r="X463" s="69">
        <v>2379.83</v>
      </c>
      <c r="Y463" s="69">
        <v>2382.86</v>
      </c>
      <c r="Z463" s="69">
        <v>2402.91</v>
      </c>
    </row>
    <row r="464" spans="1:26" x14ac:dyDescent="0.25">
      <c r="A464" s="41"/>
      <c r="B464" s="68">
        <v>30</v>
      </c>
      <c r="C464" s="69">
        <v>2306.85</v>
      </c>
      <c r="D464" s="69">
        <v>2297.6799999999998</v>
      </c>
      <c r="E464" s="69">
        <v>2312.7199999999998</v>
      </c>
      <c r="F464" s="69">
        <v>2314.13</v>
      </c>
      <c r="G464" s="69">
        <v>2309.6799999999998</v>
      </c>
      <c r="H464" s="69">
        <v>2305.3200000000002</v>
      </c>
      <c r="I464" s="69">
        <v>2312.58</v>
      </c>
      <c r="J464" s="69">
        <v>2304.4699999999998</v>
      </c>
      <c r="K464" s="69">
        <v>2323.5</v>
      </c>
      <c r="L464" s="69">
        <v>2332.52</v>
      </c>
      <c r="M464" s="69">
        <v>2332.0100000000002</v>
      </c>
      <c r="N464" s="69">
        <v>2332.4699999999998</v>
      </c>
      <c r="O464" s="69">
        <v>2324.35</v>
      </c>
      <c r="P464" s="69">
        <v>2307.4699999999998</v>
      </c>
      <c r="Q464" s="69">
        <v>2319.1799999999998</v>
      </c>
      <c r="R464" s="69">
        <v>2329.17</v>
      </c>
      <c r="S464" s="69">
        <v>2331.1999999999998</v>
      </c>
      <c r="T464" s="69">
        <v>2329.6799999999998</v>
      </c>
      <c r="U464" s="69">
        <v>2318.94</v>
      </c>
      <c r="V464" s="69">
        <v>2304.79</v>
      </c>
      <c r="W464" s="69">
        <v>2312.4699999999998</v>
      </c>
      <c r="X464" s="69">
        <v>2316.7199999999998</v>
      </c>
      <c r="Y464" s="69">
        <v>2315.54</v>
      </c>
      <c r="Z464" s="69">
        <v>2315.67</v>
      </c>
    </row>
    <row r="465" spans="1:26" x14ac:dyDescent="0.25">
      <c r="A465" s="41"/>
      <c r="B465" s="68">
        <v>31</v>
      </c>
      <c r="C465" s="69">
        <v>2346.4299999999998</v>
      </c>
      <c r="D465" s="69">
        <v>2333.9499999999998</v>
      </c>
      <c r="E465" s="69">
        <v>2348.1</v>
      </c>
      <c r="F465" s="69">
        <v>2357.16</v>
      </c>
      <c r="G465" s="69">
        <v>2361.75</v>
      </c>
      <c r="H465" s="69">
        <v>2364.67</v>
      </c>
      <c r="I465" s="69">
        <v>2360.42</v>
      </c>
      <c r="J465" s="69">
        <v>2374.62</v>
      </c>
      <c r="K465" s="69">
        <v>2370.6799999999998</v>
      </c>
      <c r="L465" s="69">
        <v>2371.34</v>
      </c>
      <c r="M465" s="69">
        <v>2369.87</v>
      </c>
      <c r="N465" s="69">
        <v>2368.94</v>
      </c>
      <c r="O465" s="69">
        <v>2360.2800000000002</v>
      </c>
      <c r="P465" s="69">
        <v>2344.0300000000002</v>
      </c>
      <c r="Q465" s="69">
        <v>2352.5500000000002</v>
      </c>
      <c r="R465" s="69">
        <v>2369.7800000000002</v>
      </c>
      <c r="S465" s="69">
        <v>2370.6</v>
      </c>
      <c r="T465" s="69">
        <v>2373.16</v>
      </c>
      <c r="U465" s="69">
        <v>2353.94</v>
      </c>
      <c r="V465" s="69">
        <v>2348.9699999999998</v>
      </c>
      <c r="W465" s="69">
        <v>2355.4499999999998</v>
      </c>
      <c r="X465" s="69">
        <v>2355.23</v>
      </c>
      <c r="Y465" s="69">
        <v>2355.75</v>
      </c>
      <c r="Z465" s="69">
        <v>2352.89</v>
      </c>
    </row>
    <row r="466" spans="1:26" x14ac:dyDescent="0.25">
      <c r="A466" s="41"/>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row>
    <row r="467" spans="1:26" x14ac:dyDescent="0.25">
      <c r="A467" s="41"/>
      <c r="B467" s="73" t="s">
        <v>1</v>
      </c>
      <c r="C467" s="162" t="s">
        <v>90</v>
      </c>
      <c r="D467" s="162"/>
      <c r="E467" s="162"/>
      <c r="F467" s="162"/>
      <c r="G467" s="162"/>
      <c r="H467" s="162"/>
      <c r="I467" s="162"/>
      <c r="J467" s="162"/>
      <c r="K467" s="162"/>
      <c r="L467" s="162"/>
      <c r="M467" s="162"/>
      <c r="N467" s="162"/>
      <c r="O467" s="162"/>
      <c r="P467" s="162"/>
      <c r="Q467" s="162"/>
      <c r="R467" s="162"/>
      <c r="S467" s="162"/>
      <c r="T467" s="162"/>
      <c r="U467" s="162"/>
      <c r="V467" s="162"/>
      <c r="W467" s="162"/>
      <c r="X467" s="162"/>
      <c r="Y467" s="162"/>
      <c r="Z467" s="162"/>
    </row>
    <row r="468" spans="1:26" x14ac:dyDescent="0.25">
      <c r="A468" s="41"/>
      <c r="B468" s="217" t="s">
        <v>2</v>
      </c>
      <c r="C468" s="55">
        <v>0</v>
      </c>
      <c r="D468" s="55">
        <v>4.1666666666666664E-2</v>
      </c>
      <c r="E468" s="55">
        <v>8.3333333333333329E-2</v>
      </c>
      <c r="F468" s="55">
        <v>0.125</v>
      </c>
      <c r="G468" s="55">
        <v>0.16666666666666666</v>
      </c>
      <c r="H468" s="55">
        <v>0.20833333333333334</v>
      </c>
      <c r="I468" s="55">
        <v>0.25</v>
      </c>
      <c r="J468" s="55">
        <v>0.29166666666666669</v>
      </c>
      <c r="K468" s="55">
        <v>0.33333333333333331</v>
      </c>
      <c r="L468" s="55">
        <v>0.375</v>
      </c>
      <c r="M468" s="55">
        <v>0.41666666666666669</v>
      </c>
      <c r="N468" s="55">
        <v>0.45833333333333331</v>
      </c>
      <c r="O468" s="55">
        <v>0.5</v>
      </c>
      <c r="P468" s="55">
        <v>0.54166666666666663</v>
      </c>
      <c r="Q468" s="55">
        <v>0.58333333333333337</v>
      </c>
      <c r="R468" s="55">
        <v>0.625</v>
      </c>
      <c r="S468" s="55">
        <v>0.66666666666666663</v>
      </c>
      <c r="T468" s="55">
        <v>0.70833333333333337</v>
      </c>
      <c r="U468" s="55">
        <v>0.75</v>
      </c>
      <c r="V468" s="55">
        <v>0.79166666666666663</v>
      </c>
      <c r="W468" s="55">
        <v>0.83333333333333337</v>
      </c>
      <c r="X468" s="55">
        <v>0.875</v>
      </c>
      <c r="Y468" s="55">
        <v>0.91666666666666663</v>
      </c>
      <c r="Z468" s="55">
        <v>0.95833333333333337</v>
      </c>
    </row>
    <row r="469" spans="1:26" x14ac:dyDescent="0.25">
      <c r="A469" s="41"/>
      <c r="B469" s="218"/>
      <c r="C469" s="100" t="s">
        <v>84</v>
      </c>
      <c r="D469" s="100" t="s">
        <v>84</v>
      </c>
      <c r="E469" s="100" t="s">
        <v>84</v>
      </c>
      <c r="F469" s="100" t="s">
        <v>84</v>
      </c>
      <c r="G469" s="100" t="s">
        <v>84</v>
      </c>
      <c r="H469" s="100" t="s">
        <v>84</v>
      </c>
      <c r="I469" s="100" t="s">
        <v>84</v>
      </c>
      <c r="J469" s="100" t="s">
        <v>84</v>
      </c>
      <c r="K469" s="100" t="s">
        <v>84</v>
      </c>
      <c r="L469" s="100" t="s">
        <v>84</v>
      </c>
      <c r="M469" s="100" t="s">
        <v>84</v>
      </c>
      <c r="N469" s="100" t="s">
        <v>84</v>
      </c>
      <c r="O469" s="100" t="s">
        <v>84</v>
      </c>
      <c r="P469" s="100" t="s">
        <v>84</v>
      </c>
      <c r="Q469" s="100" t="s">
        <v>84</v>
      </c>
      <c r="R469" s="100" t="s">
        <v>84</v>
      </c>
      <c r="S469" s="100" t="s">
        <v>84</v>
      </c>
      <c r="T469" s="100" t="s">
        <v>84</v>
      </c>
      <c r="U469" s="100" t="s">
        <v>84</v>
      </c>
      <c r="V469" s="100" t="s">
        <v>84</v>
      </c>
      <c r="W469" s="100" t="s">
        <v>84</v>
      </c>
      <c r="X469" s="100" t="s">
        <v>84</v>
      </c>
      <c r="Y469" s="100" t="s">
        <v>84</v>
      </c>
      <c r="Z469" s="100" t="s">
        <v>85</v>
      </c>
    </row>
    <row r="470" spans="1:26" x14ac:dyDescent="0.25">
      <c r="A470" s="41"/>
      <c r="B470" s="219"/>
      <c r="C470" s="56">
        <v>4.1666666666666664E-2</v>
      </c>
      <c r="D470" s="56">
        <v>8.3333333333333329E-2</v>
      </c>
      <c r="E470" s="56">
        <v>0.125</v>
      </c>
      <c r="F470" s="56">
        <v>0.16666666666666666</v>
      </c>
      <c r="G470" s="56">
        <v>0.20833333333333334</v>
      </c>
      <c r="H470" s="56">
        <v>0.25</v>
      </c>
      <c r="I470" s="56">
        <v>0.29166666666666669</v>
      </c>
      <c r="J470" s="56">
        <v>0.33333333333333331</v>
      </c>
      <c r="K470" s="56">
        <v>0.375</v>
      </c>
      <c r="L470" s="56">
        <v>0.41666666666666669</v>
      </c>
      <c r="M470" s="56">
        <v>0.45833333333333331</v>
      </c>
      <c r="N470" s="56">
        <v>0.5</v>
      </c>
      <c r="O470" s="56">
        <v>0.54166666666666663</v>
      </c>
      <c r="P470" s="56">
        <v>0.58333333333333337</v>
      </c>
      <c r="Q470" s="56">
        <v>0.625</v>
      </c>
      <c r="R470" s="56">
        <v>0.66666666666666663</v>
      </c>
      <c r="S470" s="56">
        <v>0.70833333333333337</v>
      </c>
      <c r="T470" s="56">
        <v>0.75</v>
      </c>
      <c r="U470" s="56">
        <v>0.79166666666666663</v>
      </c>
      <c r="V470" s="56">
        <v>0.83333333333333337</v>
      </c>
      <c r="W470" s="56">
        <v>0.875</v>
      </c>
      <c r="X470" s="56">
        <v>0.91666666666666663</v>
      </c>
      <c r="Y470" s="56">
        <v>0.95833333333333337</v>
      </c>
      <c r="Z470" s="56">
        <v>0</v>
      </c>
    </row>
    <row r="471" spans="1:26" x14ac:dyDescent="0.25">
      <c r="A471" s="41"/>
      <c r="B471" s="68">
        <v>1</v>
      </c>
      <c r="C471" s="69">
        <v>2176.2399999999998</v>
      </c>
      <c r="D471" s="69">
        <v>2174.65</v>
      </c>
      <c r="E471" s="69">
        <v>2159.9699999999998</v>
      </c>
      <c r="F471" s="69">
        <v>2160.6999999999998</v>
      </c>
      <c r="G471" s="69">
        <v>2159.09</v>
      </c>
      <c r="H471" s="69">
        <v>2159.34</v>
      </c>
      <c r="I471" s="69">
        <v>2155.58</v>
      </c>
      <c r="J471" s="69">
        <v>2159.34</v>
      </c>
      <c r="K471" s="69">
        <v>2160.0100000000002</v>
      </c>
      <c r="L471" s="69">
        <v>2159.46</v>
      </c>
      <c r="M471" s="69">
        <v>2162.75</v>
      </c>
      <c r="N471" s="69">
        <v>2159.1</v>
      </c>
      <c r="O471" s="69">
        <v>2158.86</v>
      </c>
      <c r="P471" s="69">
        <v>2157.71</v>
      </c>
      <c r="Q471" s="69">
        <v>2159.94</v>
      </c>
      <c r="R471" s="69">
        <v>2163</v>
      </c>
      <c r="S471" s="69">
        <v>2163.0700000000002</v>
      </c>
      <c r="T471" s="69">
        <v>2166.41</v>
      </c>
      <c r="U471" s="69">
        <v>2165.1</v>
      </c>
      <c r="V471" s="69">
        <v>2161.2600000000002</v>
      </c>
      <c r="W471" s="69">
        <v>2158.4899999999998</v>
      </c>
      <c r="X471" s="69">
        <v>2176.87</v>
      </c>
      <c r="Y471" s="69">
        <v>2160.73</v>
      </c>
      <c r="Z471" s="69">
        <v>2176.4</v>
      </c>
    </row>
    <row r="472" spans="1:26" x14ac:dyDescent="0.25">
      <c r="A472" s="41"/>
      <c r="B472" s="68">
        <v>2</v>
      </c>
      <c r="C472" s="69">
        <v>2840.68</v>
      </c>
      <c r="D472" s="69">
        <v>2840.86</v>
      </c>
      <c r="E472" s="69">
        <v>2845.21</v>
      </c>
      <c r="F472" s="69">
        <v>2861.3</v>
      </c>
      <c r="G472" s="69">
        <v>2856.63</v>
      </c>
      <c r="H472" s="69">
        <v>2855.08</v>
      </c>
      <c r="I472" s="69">
        <v>2861.34</v>
      </c>
      <c r="J472" s="69">
        <v>2849.52</v>
      </c>
      <c r="K472" s="69">
        <v>2859.61</v>
      </c>
      <c r="L472" s="69">
        <v>2857.07</v>
      </c>
      <c r="M472" s="69">
        <v>2861.16</v>
      </c>
      <c r="N472" s="69">
        <v>2866.41</v>
      </c>
      <c r="O472" s="69">
        <v>2860.44</v>
      </c>
      <c r="P472" s="69">
        <v>2836.41</v>
      </c>
      <c r="Q472" s="69">
        <v>2856.28</v>
      </c>
      <c r="R472" s="69">
        <v>2858.78</v>
      </c>
      <c r="S472" s="69">
        <v>2848.89</v>
      </c>
      <c r="T472" s="69">
        <v>2848.09</v>
      </c>
      <c r="U472" s="69">
        <v>2858.22</v>
      </c>
      <c r="V472" s="69">
        <v>2844.05</v>
      </c>
      <c r="W472" s="69">
        <v>2856.16</v>
      </c>
      <c r="X472" s="69">
        <v>2849.74</v>
      </c>
      <c r="Y472" s="69">
        <v>2851.35</v>
      </c>
      <c r="Z472" s="69">
        <v>2844.93</v>
      </c>
    </row>
    <row r="473" spans="1:26" x14ac:dyDescent="0.25">
      <c r="A473" s="41"/>
      <c r="B473" s="68">
        <v>3</v>
      </c>
      <c r="C473" s="69">
        <v>2793.14</v>
      </c>
      <c r="D473" s="69">
        <v>2813.51</v>
      </c>
      <c r="E473" s="69">
        <v>2823.38</v>
      </c>
      <c r="F473" s="69">
        <v>2827.61</v>
      </c>
      <c r="G473" s="69">
        <v>2833.35</v>
      </c>
      <c r="H473" s="69">
        <v>2834.15</v>
      </c>
      <c r="I473" s="69">
        <v>2830.39</v>
      </c>
      <c r="J473" s="69">
        <v>2828.87</v>
      </c>
      <c r="K473" s="69">
        <v>2831.98</v>
      </c>
      <c r="L473" s="69">
        <v>2840.17</v>
      </c>
      <c r="M473" s="69">
        <v>2844.54</v>
      </c>
      <c r="N473" s="69">
        <v>2836.13</v>
      </c>
      <c r="O473" s="69">
        <v>2833.69</v>
      </c>
      <c r="P473" s="69">
        <v>2818.39</v>
      </c>
      <c r="Q473" s="69">
        <v>2822.72</v>
      </c>
      <c r="R473" s="69">
        <v>2837</v>
      </c>
      <c r="S473" s="69">
        <v>2833.02</v>
      </c>
      <c r="T473" s="69">
        <v>2834.02</v>
      </c>
      <c r="U473" s="69">
        <v>2834.11</v>
      </c>
      <c r="V473" s="69">
        <v>2816.3</v>
      </c>
      <c r="W473" s="69">
        <v>2821.13</v>
      </c>
      <c r="X473" s="69">
        <v>2819.34</v>
      </c>
      <c r="Y473" s="69">
        <v>2823.13</v>
      </c>
      <c r="Z473" s="69">
        <v>2821.94</v>
      </c>
    </row>
    <row r="474" spans="1:26" x14ac:dyDescent="0.25">
      <c r="A474" s="41"/>
      <c r="B474" s="68">
        <v>4</v>
      </c>
      <c r="C474" s="69">
        <v>2874.85</v>
      </c>
      <c r="D474" s="69">
        <v>2856.03</v>
      </c>
      <c r="E474" s="69">
        <v>2874.39</v>
      </c>
      <c r="F474" s="69">
        <v>2884.28</v>
      </c>
      <c r="G474" s="69">
        <v>2885.03</v>
      </c>
      <c r="H474" s="69">
        <v>2888.51</v>
      </c>
      <c r="I474" s="69">
        <v>2883.74</v>
      </c>
      <c r="J474" s="69">
        <v>2875.81</v>
      </c>
      <c r="K474" s="69">
        <v>2882.82</v>
      </c>
      <c r="L474" s="69">
        <v>2884.18</v>
      </c>
      <c r="M474" s="69">
        <v>2891.85</v>
      </c>
      <c r="N474" s="69">
        <v>2882.5</v>
      </c>
      <c r="O474" s="69">
        <v>2882.92</v>
      </c>
      <c r="P474" s="69">
        <v>2864.25</v>
      </c>
      <c r="Q474" s="69">
        <v>2876.77</v>
      </c>
      <c r="R474" s="69">
        <v>2884.1</v>
      </c>
      <c r="S474" s="69">
        <v>2887.56</v>
      </c>
      <c r="T474" s="69">
        <v>2896.5</v>
      </c>
      <c r="U474" s="69">
        <v>2887.88</v>
      </c>
      <c r="V474" s="69">
        <v>2864.63</v>
      </c>
      <c r="W474" s="69">
        <v>2881.22</v>
      </c>
      <c r="X474" s="69">
        <v>2871.25</v>
      </c>
      <c r="Y474" s="69">
        <v>2864.85</v>
      </c>
      <c r="Z474" s="69">
        <v>2864.73</v>
      </c>
    </row>
    <row r="475" spans="1:26" x14ac:dyDescent="0.25">
      <c r="A475" s="41"/>
      <c r="B475" s="68">
        <v>5</v>
      </c>
      <c r="C475" s="69">
        <v>2710.85</v>
      </c>
      <c r="D475" s="69">
        <v>2690.28</v>
      </c>
      <c r="E475" s="69">
        <v>2721.84</v>
      </c>
      <c r="F475" s="69">
        <v>2720.23</v>
      </c>
      <c r="G475" s="69">
        <v>2731.08</v>
      </c>
      <c r="H475" s="69">
        <v>2732.11</v>
      </c>
      <c r="I475" s="69">
        <v>2725.63</v>
      </c>
      <c r="J475" s="69">
        <v>2721.3</v>
      </c>
      <c r="K475" s="69">
        <v>2726.71</v>
      </c>
      <c r="L475" s="69">
        <v>2728.7</v>
      </c>
      <c r="M475" s="69">
        <v>2725.49</v>
      </c>
      <c r="N475" s="69">
        <v>2727.02</v>
      </c>
      <c r="O475" s="69">
        <v>2728.72</v>
      </c>
      <c r="P475" s="69">
        <v>2717.31</v>
      </c>
      <c r="Q475" s="69">
        <v>2729.15</v>
      </c>
      <c r="R475" s="69">
        <v>2738.7</v>
      </c>
      <c r="S475" s="69">
        <v>2736.71</v>
      </c>
      <c r="T475" s="69">
        <v>2736.4</v>
      </c>
      <c r="U475" s="69">
        <v>2731.69</v>
      </c>
      <c r="V475" s="69">
        <v>2724.37</v>
      </c>
      <c r="W475" s="69">
        <v>2727.63</v>
      </c>
      <c r="X475" s="69">
        <v>2723.6</v>
      </c>
      <c r="Y475" s="69">
        <v>2726.84</v>
      </c>
      <c r="Z475" s="69">
        <v>2726.99</v>
      </c>
    </row>
    <row r="476" spans="1:26" x14ac:dyDescent="0.25">
      <c r="A476" s="41"/>
      <c r="B476" s="68">
        <v>6</v>
      </c>
      <c r="C476" s="69">
        <v>2816.1</v>
      </c>
      <c r="D476" s="69">
        <v>2797.35</v>
      </c>
      <c r="E476" s="69">
        <v>2812.84</v>
      </c>
      <c r="F476" s="69">
        <v>2824.39</v>
      </c>
      <c r="G476" s="69">
        <v>2828.3</v>
      </c>
      <c r="H476" s="69">
        <v>2828.73</v>
      </c>
      <c r="I476" s="69">
        <v>2820.85</v>
      </c>
      <c r="J476" s="69">
        <v>2814.25</v>
      </c>
      <c r="K476" s="69">
        <v>2822.6</v>
      </c>
      <c r="L476" s="69">
        <v>2827.49</v>
      </c>
      <c r="M476" s="69">
        <v>2831.05</v>
      </c>
      <c r="N476" s="69">
        <v>2827.6</v>
      </c>
      <c r="O476" s="69">
        <v>2822.27</v>
      </c>
      <c r="P476" s="69">
        <v>2808.58</v>
      </c>
      <c r="Q476" s="69">
        <v>2822.06</v>
      </c>
      <c r="R476" s="69">
        <v>2838.2</v>
      </c>
      <c r="S476" s="69">
        <v>2834.44</v>
      </c>
      <c r="T476" s="69">
        <v>2835.36</v>
      </c>
      <c r="U476" s="69">
        <v>2828.53</v>
      </c>
      <c r="V476" s="69">
        <v>2821.97</v>
      </c>
      <c r="W476" s="69">
        <v>2828.51</v>
      </c>
      <c r="X476" s="69">
        <v>2820.68</v>
      </c>
      <c r="Y476" s="69">
        <v>2823.83</v>
      </c>
      <c r="Z476" s="69">
        <v>2810.64</v>
      </c>
    </row>
    <row r="477" spans="1:26" x14ac:dyDescent="0.25">
      <c r="A477" s="41"/>
      <c r="B477" s="68">
        <v>7</v>
      </c>
      <c r="C477" s="69">
        <v>2891.77</v>
      </c>
      <c r="D477" s="69">
        <v>2878.32</v>
      </c>
      <c r="E477" s="69">
        <v>2898.4</v>
      </c>
      <c r="F477" s="69">
        <v>2908.32</v>
      </c>
      <c r="G477" s="69">
        <v>2915.43</v>
      </c>
      <c r="H477" s="69">
        <v>2912.67</v>
      </c>
      <c r="I477" s="69">
        <v>2918.95</v>
      </c>
      <c r="J477" s="69">
        <v>2907.47</v>
      </c>
      <c r="K477" s="69">
        <v>2919.3</v>
      </c>
      <c r="L477" s="69">
        <v>2919.68</v>
      </c>
      <c r="M477" s="69">
        <v>2926.65</v>
      </c>
      <c r="N477" s="69">
        <v>2928.41</v>
      </c>
      <c r="O477" s="69">
        <v>2926</v>
      </c>
      <c r="P477" s="69">
        <v>2902.53</v>
      </c>
      <c r="Q477" s="69">
        <v>2906.08</v>
      </c>
      <c r="R477" s="69">
        <v>2922.17</v>
      </c>
      <c r="S477" s="69">
        <v>2921.75</v>
      </c>
      <c r="T477" s="69">
        <v>2925.11</v>
      </c>
      <c r="U477" s="69">
        <v>2922.5</v>
      </c>
      <c r="V477" s="69">
        <v>2907.59</v>
      </c>
      <c r="W477" s="69">
        <v>2905.35</v>
      </c>
      <c r="X477" s="69">
        <v>2898.69</v>
      </c>
      <c r="Y477" s="69">
        <v>2899.13</v>
      </c>
      <c r="Z477" s="69">
        <v>2848.05</v>
      </c>
    </row>
    <row r="478" spans="1:26" x14ac:dyDescent="0.25">
      <c r="A478" s="41"/>
      <c r="B478" s="68">
        <v>8</v>
      </c>
      <c r="C478" s="69">
        <v>2810.12</v>
      </c>
      <c r="D478" s="69">
        <v>2788.92</v>
      </c>
      <c r="E478" s="69">
        <v>2800.89</v>
      </c>
      <c r="F478" s="69">
        <v>2822.06</v>
      </c>
      <c r="G478" s="69">
        <v>2825.72</v>
      </c>
      <c r="H478" s="69">
        <v>2821.81</v>
      </c>
      <c r="I478" s="69">
        <v>2824.42</v>
      </c>
      <c r="J478" s="69">
        <v>2817.9</v>
      </c>
      <c r="K478" s="69">
        <v>2829.46</v>
      </c>
      <c r="L478" s="69">
        <v>2837.71</v>
      </c>
      <c r="M478" s="69">
        <v>2832.07</v>
      </c>
      <c r="N478" s="69">
        <v>2821.49</v>
      </c>
      <c r="O478" s="69">
        <v>2829</v>
      </c>
      <c r="P478" s="69">
        <v>2811.46</v>
      </c>
      <c r="Q478" s="69">
        <v>2820.87</v>
      </c>
      <c r="R478" s="69">
        <v>2841.55</v>
      </c>
      <c r="S478" s="69">
        <v>2838.3</v>
      </c>
      <c r="T478" s="69">
        <v>2822.31</v>
      </c>
      <c r="U478" s="69">
        <v>2821.28</v>
      </c>
      <c r="V478" s="69">
        <v>2811.32</v>
      </c>
      <c r="W478" s="69">
        <v>2814.4</v>
      </c>
      <c r="X478" s="69">
        <v>2808.92</v>
      </c>
      <c r="Y478" s="69">
        <v>2807.36</v>
      </c>
      <c r="Z478" s="69">
        <v>2813.28</v>
      </c>
    </row>
    <row r="479" spans="1:26" x14ac:dyDescent="0.25">
      <c r="A479" s="41"/>
      <c r="B479" s="68">
        <v>9</v>
      </c>
      <c r="C479" s="69">
        <v>2870.36</v>
      </c>
      <c r="D479" s="69">
        <v>2869.07</v>
      </c>
      <c r="E479" s="69">
        <v>2866.56</v>
      </c>
      <c r="F479" s="69">
        <v>2880.7</v>
      </c>
      <c r="G479" s="69">
        <v>2898.29</v>
      </c>
      <c r="H479" s="69">
        <v>2906.88</v>
      </c>
      <c r="I479" s="69">
        <v>2905.7</v>
      </c>
      <c r="J479" s="69">
        <v>2894.56</v>
      </c>
      <c r="K479" s="69">
        <v>2900.12</v>
      </c>
      <c r="L479" s="69">
        <v>2906.79</v>
      </c>
      <c r="M479" s="69">
        <v>2903.9</v>
      </c>
      <c r="N479" s="69">
        <v>2903.16</v>
      </c>
      <c r="O479" s="69">
        <v>2893.92</v>
      </c>
      <c r="P479" s="69">
        <v>2873.08</v>
      </c>
      <c r="Q479" s="69">
        <v>2888.49</v>
      </c>
      <c r="R479" s="69">
        <v>2897.36</v>
      </c>
      <c r="S479" s="69">
        <v>2898.05</v>
      </c>
      <c r="T479" s="69">
        <v>2901.23</v>
      </c>
      <c r="U479" s="69">
        <v>2893.54</v>
      </c>
      <c r="V479" s="69">
        <v>2881.07</v>
      </c>
      <c r="W479" s="69">
        <v>2889.74</v>
      </c>
      <c r="X479" s="69">
        <v>2887.75</v>
      </c>
      <c r="Y479" s="69">
        <v>2890.18</v>
      </c>
      <c r="Z479" s="69">
        <v>2880.6</v>
      </c>
    </row>
    <row r="480" spans="1:26" x14ac:dyDescent="0.25">
      <c r="A480" s="41"/>
      <c r="B480" s="68">
        <v>10</v>
      </c>
      <c r="C480" s="69">
        <v>2641.17</v>
      </c>
      <c r="D480" s="69">
        <v>2635.32</v>
      </c>
      <c r="E480" s="69">
        <v>2645.72</v>
      </c>
      <c r="F480" s="69">
        <v>2651.82</v>
      </c>
      <c r="G480" s="69">
        <v>2653.21</v>
      </c>
      <c r="H480" s="69">
        <v>2651.41</v>
      </c>
      <c r="I480" s="69">
        <v>2650.5</v>
      </c>
      <c r="J480" s="69">
        <v>2656.95</v>
      </c>
      <c r="K480" s="69">
        <v>2650.26</v>
      </c>
      <c r="L480" s="69">
        <v>2656.74</v>
      </c>
      <c r="M480" s="69">
        <v>2658.46</v>
      </c>
      <c r="N480" s="69">
        <v>2655.07</v>
      </c>
      <c r="O480" s="69">
        <v>2647.78</v>
      </c>
      <c r="P480" s="69">
        <v>2635.33</v>
      </c>
      <c r="Q480" s="69">
        <v>2647.19</v>
      </c>
      <c r="R480" s="69">
        <v>2653.21</v>
      </c>
      <c r="S480" s="69">
        <v>2646.24</v>
      </c>
      <c r="T480" s="69">
        <v>2651.93</v>
      </c>
      <c r="U480" s="69">
        <v>2649.73</v>
      </c>
      <c r="V480" s="69">
        <v>2640.57</v>
      </c>
      <c r="W480" s="69">
        <v>2641.99</v>
      </c>
      <c r="X480" s="69">
        <v>2638.35</v>
      </c>
      <c r="Y480" s="69">
        <v>2635.02</v>
      </c>
      <c r="Z480" s="69">
        <v>2636.08</v>
      </c>
    </row>
    <row r="481" spans="1:26" x14ac:dyDescent="0.25">
      <c r="A481" s="41"/>
      <c r="B481" s="68">
        <v>11</v>
      </c>
      <c r="C481" s="69">
        <v>2838.73</v>
      </c>
      <c r="D481" s="69">
        <v>2826.02</v>
      </c>
      <c r="E481" s="69">
        <v>2866.35</v>
      </c>
      <c r="F481" s="69">
        <v>2853.89</v>
      </c>
      <c r="G481" s="69">
        <v>2870.04</v>
      </c>
      <c r="H481" s="69">
        <v>2882.93</v>
      </c>
      <c r="I481" s="69">
        <v>2870.96</v>
      </c>
      <c r="J481" s="69">
        <v>2869.78</v>
      </c>
      <c r="K481" s="69">
        <v>2878.18</v>
      </c>
      <c r="L481" s="69">
        <v>2876.77</v>
      </c>
      <c r="M481" s="69">
        <v>2877.73</v>
      </c>
      <c r="N481" s="69">
        <v>2874.38</v>
      </c>
      <c r="O481" s="69">
        <v>2878.52</v>
      </c>
      <c r="P481" s="69">
        <v>2861.96</v>
      </c>
      <c r="Q481" s="69">
        <v>2875.75</v>
      </c>
      <c r="R481" s="69">
        <v>2880.35</v>
      </c>
      <c r="S481" s="69">
        <v>2882.84</v>
      </c>
      <c r="T481" s="69">
        <v>2881.15</v>
      </c>
      <c r="U481" s="69">
        <v>2874.57</v>
      </c>
      <c r="V481" s="69">
        <v>2864.92</v>
      </c>
      <c r="W481" s="69">
        <v>2873.53</v>
      </c>
      <c r="X481" s="69">
        <v>2871.45</v>
      </c>
      <c r="Y481" s="69">
        <v>2868.05</v>
      </c>
      <c r="Z481" s="69">
        <v>2844.87</v>
      </c>
    </row>
    <row r="482" spans="1:26" x14ac:dyDescent="0.25">
      <c r="A482" s="41"/>
      <c r="B482" s="68">
        <v>12</v>
      </c>
      <c r="C482" s="69">
        <v>2650.72</v>
      </c>
      <c r="D482" s="69">
        <v>2645.53</v>
      </c>
      <c r="E482" s="69">
        <v>2660.22</v>
      </c>
      <c r="F482" s="69">
        <v>2665.7</v>
      </c>
      <c r="G482" s="69">
        <v>2663.48</v>
      </c>
      <c r="H482" s="69">
        <v>2669.11</v>
      </c>
      <c r="I482" s="69">
        <v>2670.1</v>
      </c>
      <c r="J482" s="69">
        <v>2665.75</v>
      </c>
      <c r="K482" s="69">
        <v>2674.95</v>
      </c>
      <c r="L482" s="69">
        <v>2671.96</v>
      </c>
      <c r="M482" s="69">
        <v>2671.23</v>
      </c>
      <c r="N482" s="69">
        <v>2674.39</v>
      </c>
      <c r="O482" s="69">
        <v>2667.59</v>
      </c>
      <c r="P482" s="69">
        <v>2655.42</v>
      </c>
      <c r="Q482" s="69">
        <v>2659.25</v>
      </c>
      <c r="R482" s="69">
        <v>2673.18</v>
      </c>
      <c r="S482" s="69">
        <v>2670.24</v>
      </c>
      <c r="T482" s="69">
        <v>2670.75</v>
      </c>
      <c r="U482" s="69">
        <v>2667.43</v>
      </c>
      <c r="V482" s="69">
        <v>2661.45</v>
      </c>
      <c r="W482" s="69">
        <v>2658.77</v>
      </c>
      <c r="X482" s="69">
        <v>2661.28</v>
      </c>
      <c r="Y482" s="69">
        <v>2656.95</v>
      </c>
      <c r="Z482" s="69">
        <v>2652.54</v>
      </c>
    </row>
    <row r="483" spans="1:26" x14ac:dyDescent="0.25">
      <c r="A483" s="41"/>
      <c r="B483" s="68">
        <v>13</v>
      </c>
      <c r="C483" s="69">
        <v>2770.24</v>
      </c>
      <c r="D483" s="69">
        <v>2764.88</v>
      </c>
      <c r="E483" s="69">
        <v>2777.24</v>
      </c>
      <c r="F483" s="69">
        <v>2785.83</v>
      </c>
      <c r="G483" s="69">
        <v>2783.86</v>
      </c>
      <c r="H483" s="69">
        <v>2788.51</v>
      </c>
      <c r="I483" s="69">
        <v>2798.5</v>
      </c>
      <c r="J483" s="69">
        <v>2782.87</v>
      </c>
      <c r="K483" s="69">
        <v>2790.15</v>
      </c>
      <c r="L483" s="69">
        <v>2791.48</v>
      </c>
      <c r="M483" s="69">
        <v>2793.69</v>
      </c>
      <c r="N483" s="69">
        <v>2793.91</v>
      </c>
      <c r="O483" s="69">
        <v>2782</v>
      </c>
      <c r="P483" s="69">
        <v>2771.51</v>
      </c>
      <c r="Q483" s="69">
        <v>2779.82</v>
      </c>
      <c r="R483" s="69">
        <v>2792.01</v>
      </c>
      <c r="S483" s="69">
        <v>2784.47</v>
      </c>
      <c r="T483" s="69">
        <v>2786.97</v>
      </c>
      <c r="U483" s="69">
        <v>2781.27</v>
      </c>
      <c r="V483" s="69">
        <v>2781.29</v>
      </c>
      <c r="W483" s="69">
        <v>2776.85</v>
      </c>
      <c r="X483" s="69">
        <v>2780.36</v>
      </c>
      <c r="Y483" s="69">
        <v>2773.15</v>
      </c>
      <c r="Z483" s="69">
        <v>2772.24</v>
      </c>
    </row>
    <row r="484" spans="1:26" x14ac:dyDescent="0.25">
      <c r="A484" s="41"/>
      <c r="B484" s="68">
        <v>14</v>
      </c>
      <c r="C484" s="69">
        <v>2551.88</v>
      </c>
      <c r="D484" s="69">
        <v>2552.06</v>
      </c>
      <c r="E484" s="69">
        <v>2556.98</v>
      </c>
      <c r="F484" s="69">
        <v>2570.8200000000002</v>
      </c>
      <c r="G484" s="69">
        <v>2565.85</v>
      </c>
      <c r="H484" s="69">
        <v>2570.94</v>
      </c>
      <c r="I484" s="69">
        <v>2569.4</v>
      </c>
      <c r="J484" s="69">
        <v>2561.0100000000002</v>
      </c>
      <c r="K484" s="69">
        <v>2567.2199999999998</v>
      </c>
      <c r="L484" s="69">
        <v>2569.7800000000002</v>
      </c>
      <c r="M484" s="69">
        <v>2572.8200000000002</v>
      </c>
      <c r="N484" s="69">
        <v>2566.4899999999998</v>
      </c>
      <c r="O484" s="69">
        <v>2558.48</v>
      </c>
      <c r="P484" s="69">
        <v>2551.3000000000002</v>
      </c>
      <c r="Q484" s="69">
        <v>2556.33</v>
      </c>
      <c r="R484" s="69">
        <v>2565.25</v>
      </c>
      <c r="S484" s="69">
        <v>2563.2600000000002</v>
      </c>
      <c r="T484" s="69">
        <v>2570.1799999999998</v>
      </c>
      <c r="U484" s="69">
        <v>2563.56</v>
      </c>
      <c r="V484" s="69">
        <v>2552.9499999999998</v>
      </c>
      <c r="W484" s="69">
        <v>2554.84</v>
      </c>
      <c r="X484" s="69">
        <v>2558.13</v>
      </c>
      <c r="Y484" s="69">
        <v>2555.9699999999998</v>
      </c>
      <c r="Z484" s="69">
        <v>2554.2199999999998</v>
      </c>
    </row>
    <row r="485" spans="1:26" x14ac:dyDescent="0.25">
      <c r="A485" s="41"/>
      <c r="B485" s="68">
        <v>15</v>
      </c>
      <c r="C485" s="69">
        <v>2758.41</v>
      </c>
      <c r="D485" s="69">
        <v>2760.95</v>
      </c>
      <c r="E485" s="69">
        <v>2777.74</v>
      </c>
      <c r="F485" s="69">
        <v>2785.18</v>
      </c>
      <c r="G485" s="69">
        <v>2788.79</v>
      </c>
      <c r="H485" s="69">
        <v>2787.85</v>
      </c>
      <c r="I485" s="69">
        <v>2783.81</v>
      </c>
      <c r="J485" s="69">
        <v>2774.62</v>
      </c>
      <c r="K485" s="69">
        <v>2776.61</v>
      </c>
      <c r="L485" s="69">
        <v>2782.25</v>
      </c>
      <c r="M485" s="69">
        <v>2791.95</v>
      </c>
      <c r="N485" s="69">
        <v>2793.31</v>
      </c>
      <c r="O485" s="69">
        <v>2782.04</v>
      </c>
      <c r="P485" s="69">
        <v>2765.49</v>
      </c>
      <c r="Q485" s="69">
        <v>2791.55</v>
      </c>
      <c r="R485" s="69">
        <v>2791.78</v>
      </c>
      <c r="S485" s="69">
        <v>2788.96</v>
      </c>
      <c r="T485" s="69">
        <v>2800.94</v>
      </c>
      <c r="U485" s="69">
        <v>2787.82</v>
      </c>
      <c r="V485" s="69">
        <v>2770.32</v>
      </c>
      <c r="W485" s="69">
        <v>2778.13</v>
      </c>
      <c r="X485" s="69">
        <v>2775.23</v>
      </c>
      <c r="Y485" s="69">
        <v>2776.83</v>
      </c>
      <c r="Z485" s="69">
        <v>2776.32</v>
      </c>
    </row>
    <row r="486" spans="1:26" x14ac:dyDescent="0.25">
      <c r="A486" s="41"/>
      <c r="B486" s="68">
        <v>16</v>
      </c>
      <c r="C486" s="69">
        <v>2922.85</v>
      </c>
      <c r="D486" s="69">
        <v>2919.44</v>
      </c>
      <c r="E486" s="69">
        <v>2942.04</v>
      </c>
      <c r="F486" s="69">
        <v>2947.46</v>
      </c>
      <c r="G486" s="69">
        <v>2910.12</v>
      </c>
      <c r="H486" s="69">
        <v>2950.88</v>
      </c>
      <c r="I486" s="69">
        <v>2948.9</v>
      </c>
      <c r="J486" s="69">
        <v>2944.86</v>
      </c>
      <c r="K486" s="69">
        <v>2949.77</v>
      </c>
      <c r="L486" s="69">
        <v>2957.77</v>
      </c>
      <c r="M486" s="69">
        <v>2949.42</v>
      </c>
      <c r="N486" s="69">
        <v>2954.09</v>
      </c>
      <c r="O486" s="69">
        <v>2945.48</v>
      </c>
      <c r="P486" s="69">
        <v>2922.03</v>
      </c>
      <c r="Q486" s="69">
        <v>2943.03</v>
      </c>
      <c r="R486" s="69">
        <v>2949.85</v>
      </c>
      <c r="S486" s="69">
        <v>2952.35</v>
      </c>
      <c r="T486" s="69">
        <v>2958.29</v>
      </c>
      <c r="U486" s="69">
        <v>2948.85</v>
      </c>
      <c r="V486" s="69">
        <v>2935.92</v>
      </c>
      <c r="W486" s="69">
        <v>2939.49</v>
      </c>
      <c r="X486" s="69">
        <v>2938.06</v>
      </c>
      <c r="Y486" s="69">
        <v>2936.16</v>
      </c>
      <c r="Z486" s="69">
        <v>2923.4</v>
      </c>
    </row>
    <row r="487" spans="1:26" x14ac:dyDescent="0.25">
      <c r="A487" s="41"/>
      <c r="B487" s="68">
        <v>17</v>
      </c>
      <c r="C487" s="69">
        <v>2442.67</v>
      </c>
      <c r="D487" s="69">
        <v>2441.04</v>
      </c>
      <c r="E487" s="69">
        <v>2448.4699999999998</v>
      </c>
      <c r="F487" s="69">
        <v>2447.9299999999998</v>
      </c>
      <c r="G487" s="69">
        <v>2449.63</v>
      </c>
      <c r="H487" s="69">
        <v>2449.58</v>
      </c>
      <c r="I487" s="69">
        <v>2448.11</v>
      </c>
      <c r="J487" s="69">
        <v>2450.52</v>
      </c>
      <c r="K487" s="69">
        <v>2451.69</v>
      </c>
      <c r="L487" s="69">
        <v>2452.75</v>
      </c>
      <c r="M487" s="69">
        <v>2452.08</v>
      </c>
      <c r="N487" s="69">
        <v>2452.46</v>
      </c>
      <c r="O487" s="69">
        <v>2446.16</v>
      </c>
      <c r="P487" s="69">
        <v>2435.4699999999998</v>
      </c>
      <c r="Q487" s="69">
        <v>2446.02</v>
      </c>
      <c r="R487" s="69">
        <v>2447.33</v>
      </c>
      <c r="S487" s="69">
        <v>2453.2399999999998</v>
      </c>
      <c r="T487" s="69">
        <v>2451.14</v>
      </c>
      <c r="U487" s="69">
        <v>2449.46</v>
      </c>
      <c r="V487" s="69">
        <v>2441.86</v>
      </c>
      <c r="W487" s="69">
        <v>2446.88</v>
      </c>
      <c r="X487" s="69">
        <v>2443.6799999999998</v>
      </c>
      <c r="Y487" s="69">
        <v>2442.54</v>
      </c>
      <c r="Z487" s="69">
        <v>2440.79</v>
      </c>
    </row>
    <row r="488" spans="1:26" x14ac:dyDescent="0.25">
      <c r="A488" s="41"/>
      <c r="B488" s="68">
        <v>18</v>
      </c>
      <c r="C488" s="69">
        <v>2568.42</v>
      </c>
      <c r="D488" s="69">
        <v>2561.12</v>
      </c>
      <c r="E488" s="69">
        <v>2571.9</v>
      </c>
      <c r="F488" s="69">
        <v>2571.54</v>
      </c>
      <c r="G488" s="69">
        <v>2573.7199999999998</v>
      </c>
      <c r="H488" s="69">
        <v>2575.0500000000002</v>
      </c>
      <c r="I488" s="69">
        <v>2571.54</v>
      </c>
      <c r="J488" s="69">
        <v>2573.9899999999998</v>
      </c>
      <c r="K488" s="69">
        <v>2573.0700000000002</v>
      </c>
      <c r="L488" s="69">
        <v>2576.17</v>
      </c>
      <c r="M488" s="69">
        <v>2573.39</v>
      </c>
      <c r="N488" s="69">
        <v>2574.35</v>
      </c>
      <c r="O488" s="69">
        <v>2570.5300000000002</v>
      </c>
      <c r="P488" s="69">
        <v>2557.56</v>
      </c>
      <c r="Q488" s="69">
        <v>2567.9499999999998</v>
      </c>
      <c r="R488" s="69">
        <v>2565.04</v>
      </c>
      <c r="S488" s="69">
        <v>2566.3200000000002</v>
      </c>
      <c r="T488" s="69">
        <v>2567.08</v>
      </c>
      <c r="U488" s="69">
        <v>2564.0700000000002</v>
      </c>
      <c r="V488" s="69">
        <v>2555.2399999999998</v>
      </c>
      <c r="W488" s="69">
        <v>2563.69</v>
      </c>
      <c r="X488" s="69">
        <v>2563.31</v>
      </c>
      <c r="Y488" s="69">
        <v>2559.5300000000002</v>
      </c>
      <c r="Z488" s="69">
        <v>2558.81</v>
      </c>
    </row>
    <row r="489" spans="1:26" x14ac:dyDescent="0.25">
      <c r="A489" s="41"/>
      <c r="B489" s="68">
        <v>19</v>
      </c>
      <c r="C489" s="69">
        <v>2725.83</v>
      </c>
      <c r="D489" s="69">
        <v>2718.13</v>
      </c>
      <c r="E489" s="69">
        <v>2743.27</v>
      </c>
      <c r="F489" s="69">
        <v>2754.74</v>
      </c>
      <c r="G489" s="69">
        <v>2752.12</v>
      </c>
      <c r="H489" s="69">
        <v>2752.97</v>
      </c>
      <c r="I489" s="69">
        <v>2750.55</v>
      </c>
      <c r="J489" s="69">
        <v>2757.54</v>
      </c>
      <c r="K489" s="69">
        <v>2752.3</v>
      </c>
      <c r="L489" s="69">
        <v>2760.57</v>
      </c>
      <c r="M489" s="69">
        <v>2756.6</v>
      </c>
      <c r="N489" s="69">
        <v>2756.48</v>
      </c>
      <c r="O489" s="69">
        <v>2751.06</v>
      </c>
      <c r="P489" s="69">
        <v>2738.46</v>
      </c>
      <c r="Q489" s="69">
        <v>2751.68</v>
      </c>
      <c r="R489" s="69">
        <v>2749.14</v>
      </c>
      <c r="S489" s="69">
        <v>2747.53</v>
      </c>
      <c r="T489" s="69">
        <v>2744.38</v>
      </c>
      <c r="U489" s="69">
        <v>2737.56</v>
      </c>
      <c r="V489" s="69">
        <v>2729.73</v>
      </c>
      <c r="W489" s="69">
        <v>2734.92</v>
      </c>
      <c r="X489" s="69">
        <v>2738.67</v>
      </c>
      <c r="Y489" s="69">
        <v>2735.5</v>
      </c>
      <c r="Z489" s="69">
        <v>2733.86</v>
      </c>
    </row>
    <row r="490" spans="1:26" x14ac:dyDescent="0.25">
      <c r="A490" s="41"/>
      <c r="B490" s="68">
        <v>20</v>
      </c>
      <c r="C490" s="69">
        <v>2742.67</v>
      </c>
      <c r="D490" s="69">
        <v>2730.34</v>
      </c>
      <c r="E490" s="69">
        <v>2745.16</v>
      </c>
      <c r="F490" s="69">
        <v>2747.64</v>
      </c>
      <c r="G490" s="69">
        <v>2748.96</v>
      </c>
      <c r="H490" s="69">
        <v>2751.9</v>
      </c>
      <c r="I490" s="69">
        <v>2749.36</v>
      </c>
      <c r="J490" s="69">
        <v>2746.28</v>
      </c>
      <c r="K490" s="69">
        <v>2822.41</v>
      </c>
      <c r="L490" s="69">
        <v>2927.85</v>
      </c>
      <c r="M490" s="69">
        <v>2948.79</v>
      </c>
      <c r="N490" s="69">
        <v>2897.68</v>
      </c>
      <c r="O490" s="69">
        <v>2913.04</v>
      </c>
      <c r="P490" s="69">
        <v>2901.29</v>
      </c>
      <c r="Q490" s="69">
        <v>2915.19</v>
      </c>
      <c r="R490" s="69">
        <v>2922.55</v>
      </c>
      <c r="S490" s="69">
        <v>2964.87</v>
      </c>
      <c r="T490" s="69">
        <v>2828.87</v>
      </c>
      <c r="U490" s="69">
        <v>2747.57</v>
      </c>
      <c r="V490" s="69">
        <v>2742.58</v>
      </c>
      <c r="W490" s="69">
        <v>2750.06</v>
      </c>
      <c r="X490" s="69">
        <v>2750.89</v>
      </c>
      <c r="Y490" s="69">
        <v>2749.71</v>
      </c>
      <c r="Z490" s="69">
        <v>2749.96</v>
      </c>
    </row>
    <row r="491" spans="1:26" x14ac:dyDescent="0.25">
      <c r="A491" s="41"/>
      <c r="B491" s="68">
        <v>21</v>
      </c>
      <c r="C491" s="69">
        <v>2678.12</v>
      </c>
      <c r="D491" s="69">
        <v>2680.69</v>
      </c>
      <c r="E491" s="69">
        <v>2685.74</v>
      </c>
      <c r="F491" s="69">
        <v>2714.68</v>
      </c>
      <c r="G491" s="69">
        <v>2706.21</v>
      </c>
      <c r="H491" s="69">
        <v>2712.97</v>
      </c>
      <c r="I491" s="69">
        <v>2709.01</v>
      </c>
      <c r="J491" s="69">
        <v>2708.53</v>
      </c>
      <c r="K491" s="69">
        <v>2710.69</v>
      </c>
      <c r="L491" s="69">
        <v>2717.86</v>
      </c>
      <c r="M491" s="69">
        <v>2714.19</v>
      </c>
      <c r="N491" s="69">
        <v>2712.87</v>
      </c>
      <c r="O491" s="69">
        <v>2914.51</v>
      </c>
      <c r="P491" s="69">
        <v>2691.07</v>
      </c>
      <c r="Q491" s="69">
        <v>2697.51</v>
      </c>
      <c r="R491" s="69">
        <v>2708.25</v>
      </c>
      <c r="S491" s="69">
        <v>2925.1</v>
      </c>
      <c r="T491" s="69">
        <v>2866.18</v>
      </c>
      <c r="U491" s="69">
        <v>2702.84</v>
      </c>
      <c r="V491" s="69">
        <v>2699.89</v>
      </c>
      <c r="W491" s="69">
        <v>2704.06</v>
      </c>
      <c r="X491" s="69">
        <v>2703.5</v>
      </c>
      <c r="Y491" s="69">
        <v>2699.65</v>
      </c>
      <c r="Z491" s="69">
        <v>2711.32</v>
      </c>
    </row>
    <row r="492" spans="1:26" x14ac:dyDescent="0.25">
      <c r="A492" s="41"/>
      <c r="B492" s="68">
        <v>22</v>
      </c>
      <c r="C492" s="69">
        <v>2744.66</v>
      </c>
      <c r="D492" s="69">
        <v>2742.64</v>
      </c>
      <c r="E492" s="69">
        <v>2697.26</v>
      </c>
      <c r="F492" s="69">
        <v>2695.48</v>
      </c>
      <c r="G492" s="69">
        <v>2716.22</v>
      </c>
      <c r="H492" s="69">
        <v>2754.82</v>
      </c>
      <c r="I492" s="69">
        <v>2830.69</v>
      </c>
      <c r="J492" s="69">
        <v>3014.88</v>
      </c>
      <c r="K492" s="69">
        <v>2942.98</v>
      </c>
      <c r="L492" s="69">
        <v>2998.91</v>
      </c>
      <c r="M492" s="69">
        <v>2723.55</v>
      </c>
      <c r="N492" s="69">
        <v>2722.05</v>
      </c>
      <c r="O492" s="69">
        <v>2686.32</v>
      </c>
      <c r="P492" s="69">
        <v>2696.33</v>
      </c>
      <c r="Q492" s="69">
        <v>2738.73</v>
      </c>
      <c r="R492" s="69">
        <v>2742.11</v>
      </c>
      <c r="S492" s="69">
        <v>2910.36</v>
      </c>
      <c r="T492" s="69">
        <v>2971.18</v>
      </c>
      <c r="U492" s="69">
        <v>2745.5</v>
      </c>
      <c r="V492" s="69">
        <v>2737.34</v>
      </c>
      <c r="W492" s="69">
        <v>2741.4</v>
      </c>
      <c r="X492" s="69">
        <v>2743.22</v>
      </c>
      <c r="Y492" s="69">
        <v>2743.67</v>
      </c>
      <c r="Z492" s="69">
        <v>2739.85</v>
      </c>
    </row>
    <row r="493" spans="1:26" x14ac:dyDescent="0.25">
      <c r="A493" s="41"/>
      <c r="B493" s="68">
        <v>23</v>
      </c>
      <c r="C493" s="69">
        <v>2889.63</v>
      </c>
      <c r="D493" s="69">
        <v>2890.86</v>
      </c>
      <c r="E493" s="69">
        <v>2894.02</v>
      </c>
      <c r="F493" s="69">
        <v>2900.62</v>
      </c>
      <c r="G493" s="69">
        <v>2905.58</v>
      </c>
      <c r="H493" s="69">
        <v>2952.72</v>
      </c>
      <c r="I493" s="69">
        <v>3135.76</v>
      </c>
      <c r="J493" s="69">
        <v>3156.56</v>
      </c>
      <c r="K493" s="69">
        <v>3149.61</v>
      </c>
      <c r="L493" s="69">
        <v>3148.73</v>
      </c>
      <c r="M493" s="69">
        <v>3151.38</v>
      </c>
      <c r="N493" s="69">
        <v>3157.66</v>
      </c>
      <c r="O493" s="69">
        <v>3096.87</v>
      </c>
      <c r="P493" s="69">
        <v>3090.27</v>
      </c>
      <c r="Q493" s="69">
        <v>3117.95</v>
      </c>
      <c r="R493" s="69">
        <v>2903.85</v>
      </c>
      <c r="S493" s="69">
        <v>2906.9</v>
      </c>
      <c r="T493" s="69">
        <v>2905.16</v>
      </c>
      <c r="U493" s="69">
        <v>2897.4</v>
      </c>
      <c r="V493" s="69">
        <v>2891.11</v>
      </c>
      <c r="W493" s="69">
        <v>2896.89</v>
      </c>
      <c r="X493" s="69">
        <v>2897.18</v>
      </c>
      <c r="Y493" s="69">
        <v>2896.5</v>
      </c>
      <c r="Z493" s="69">
        <v>2898.33</v>
      </c>
    </row>
    <row r="494" spans="1:26" x14ac:dyDescent="0.25">
      <c r="A494" s="41"/>
      <c r="B494" s="68">
        <v>24</v>
      </c>
      <c r="C494" s="69">
        <v>2742.07</v>
      </c>
      <c r="D494" s="69">
        <v>2738.54</v>
      </c>
      <c r="E494" s="69">
        <v>2725.05</v>
      </c>
      <c r="F494" s="69">
        <v>2742.85</v>
      </c>
      <c r="G494" s="69">
        <v>2750</v>
      </c>
      <c r="H494" s="69">
        <v>2749.43</v>
      </c>
      <c r="I494" s="69">
        <v>2747.24</v>
      </c>
      <c r="J494" s="69">
        <v>2747.72</v>
      </c>
      <c r="K494" s="69">
        <v>2747.11</v>
      </c>
      <c r="L494" s="69">
        <v>2747.63</v>
      </c>
      <c r="M494" s="69">
        <v>2752.28</v>
      </c>
      <c r="N494" s="69">
        <v>2754.48</v>
      </c>
      <c r="O494" s="69">
        <v>2750.56</v>
      </c>
      <c r="P494" s="69">
        <v>2736.73</v>
      </c>
      <c r="Q494" s="69">
        <v>2747.44</v>
      </c>
      <c r="R494" s="69">
        <v>2802.82</v>
      </c>
      <c r="S494" s="69">
        <v>2941.06</v>
      </c>
      <c r="T494" s="69">
        <v>2935.84</v>
      </c>
      <c r="U494" s="69">
        <v>2745.83</v>
      </c>
      <c r="V494" s="69">
        <v>2738.97</v>
      </c>
      <c r="W494" s="69">
        <v>2743.97</v>
      </c>
      <c r="X494" s="69">
        <v>2744.7</v>
      </c>
      <c r="Y494" s="69">
        <v>2744.19</v>
      </c>
      <c r="Z494" s="69">
        <v>2748.43</v>
      </c>
    </row>
    <row r="495" spans="1:26" x14ac:dyDescent="0.25">
      <c r="A495" s="41"/>
      <c r="B495" s="68">
        <v>25</v>
      </c>
      <c r="C495" s="69">
        <v>2749.66</v>
      </c>
      <c r="D495" s="69">
        <v>2723.75</v>
      </c>
      <c r="E495" s="69">
        <v>2744.89</v>
      </c>
      <c r="F495" s="69">
        <v>2764.59</v>
      </c>
      <c r="G495" s="69">
        <v>2806.28</v>
      </c>
      <c r="H495" s="69">
        <v>2766.43</v>
      </c>
      <c r="I495" s="69">
        <v>2763.7</v>
      </c>
      <c r="J495" s="69">
        <v>2764.97</v>
      </c>
      <c r="K495" s="69">
        <v>2759.26</v>
      </c>
      <c r="L495" s="69">
        <v>2765.57</v>
      </c>
      <c r="M495" s="69">
        <v>2764.42</v>
      </c>
      <c r="N495" s="69">
        <v>2762.34</v>
      </c>
      <c r="O495" s="69">
        <v>2960.74</v>
      </c>
      <c r="P495" s="69">
        <v>2929.28</v>
      </c>
      <c r="Q495" s="69">
        <v>3036.8</v>
      </c>
      <c r="R495" s="69">
        <v>3026.7</v>
      </c>
      <c r="S495" s="69">
        <v>3043.67</v>
      </c>
      <c r="T495" s="69">
        <v>3073.72</v>
      </c>
      <c r="U495" s="69">
        <v>2948.61</v>
      </c>
      <c r="V495" s="69">
        <v>2754.88</v>
      </c>
      <c r="W495" s="69">
        <v>2757.27</v>
      </c>
      <c r="X495" s="69">
        <v>2759.6</v>
      </c>
      <c r="Y495" s="69">
        <v>2756.59</v>
      </c>
      <c r="Z495" s="69">
        <v>2751.55</v>
      </c>
    </row>
    <row r="496" spans="1:26" x14ac:dyDescent="0.25">
      <c r="A496" s="41"/>
      <c r="B496" s="68">
        <v>26</v>
      </c>
      <c r="C496" s="69">
        <v>2712.24</v>
      </c>
      <c r="D496" s="69">
        <v>2713.89</v>
      </c>
      <c r="E496" s="69">
        <v>2711.34</v>
      </c>
      <c r="F496" s="69">
        <v>2719.94</v>
      </c>
      <c r="G496" s="69">
        <v>2722.08</v>
      </c>
      <c r="H496" s="69">
        <v>2720.08</v>
      </c>
      <c r="I496" s="69">
        <v>2715.78</v>
      </c>
      <c r="J496" s="69">
        <v>2713.27</v>
      </c>
      <c r="K496" s="69">
        <v>2714.52</v>
      </c>
      <c r="L496" s="69">
        <v>2717.77</v>
      </c>
      <c r="M496" s="69">
        <v>2720.92</v>
      </c>
      <c r="N496" s="69">
        <v>2723.64</v>
      </c>
      <c r="O496" s="69">
        <v>2733.2</v>
      </c>
      <c r="P496" s="69">
        <v>2717.86</v>
      </c>
      <c r="Q496" s="69">
        <v>2725.42</v>
      </c>
      <c r="R496" s="69">
        <v>2914.32</v>
      </c>
      <c r="S496" s="69">
        <v>2948.81</v>
      </c>
      <c r="T496" s="69">
        <v>2945.35</v>
      </c>
      <c r="U496" s="69">
        <v>2756.54</v>
      </c>
      <c r="V496" s="69">
        <v>2714.92</v>
      </c>
      <c r="W496" s="69">
        <v>2722.28</v>
      </c>
      <c r="X496" s="69">
        <v>2725.02</v>
      </c>
      <c r="Y496" s="69">
        <v>2720.34</v>
      </c>
      <c r="Z496" s="69">
        <v>2716.8</v>
      </c>
    </row>
    <row r="497" spans="1:26" x14ac:dyDescent="0.25">
      <c r="A497" s="41"/>
      <c r="B497" s="68">
        <v>27</v>
      </c>
      <c r="C497" s="69">
        <v>2743.54</v>
      </c>
      <c r="D497" s="69">
        <v>2739.51</v>
      </c>
      <c r="E497" s="69">
        <v>2743.42</v>
      </c>
      <c r="F497" s="69">
        <v>2734.3</v>
      </c>
      <c r="G497" s="69">
        <v>2800.85</v>
      </c>
      <c r="H497" s="69">
        <v>2893.46</v>
      </c>
      <c r="I497" s="69">
        <v>2933.95</v>
      </c>
      <c r="J497" s="69">
        <v>2938.24</v>
      </c>
      <c r="K497" s="69">
        <v>2940.83</v>
      </c>
      <c r="L497" s="69">
        <v>2955.6</v>
      </c>
      <c r="M497" s="69">
        <v>2921.7</v>
      </c>
      <c r="N497" s="69">
        <v>2760.73</v>
      </c>
      <c r="O497" s="69">
        <v>2762.78</v>
      </c>
      <c r="P497" s="69">
        <v>2749.69</v>
      </c>
      <c r="Q497" s="69">
        <v>2924.24</v>
      </c>
      <c r="R497" s="69">
        <v>2969.83</v>
      </c>
      <c r="S497" s="69">
        <v>2974.56</v>
      </c>
      <c r="T497" s="69">
        <v>2952.12</v>
      </c>
      <c r="U497" s="69">
        <v>2760.03</v>
      </c>
      <c r="V497" s="69">
        <v>2759.98</v>
      </c>
      <c r="W497" s="69">
        <v>2767.62</v>
      </c>
      <c r="X497" s="69">
        <v>2764.99</v>
      </c>
      <c r="Y497" s="69">
        <v>2762.71</v>
      </c>
      <c r="Z497" s="69">
        <v>2757.42</v>
      </c>
    </row>
    <row r="498" spans="1:26" x14ac:dyDescent="0.25">
      <c r="A498" s="41"/>
      <c r="B498" s="68">
        <v>28</v>
      </c>
      <c r="C498" s="69">
        <v>2701.74</v>
      </c>
      <c r="D498" s="69">
        <v>2697.26</v>
      </c>
      <c r="E498" s="69">
        <v>2702.95</v>
      </c>
      <c r="F498" s="69">
        <v>2706.8</v>
      </c>
      <c r="G498" s="69">
        <v>2820.2</v>
      </c>
      <c r="H498" s="69">
        <v>2881.04</v>
      </c>
      <c r="I498" s="69">
        <v>2948.41</v>
      </c>
      <c r="J498" s="69">
        <v>2728.31</v>
      </c>
      <c r="K498" s="69">
        <v>2727.24</v>
      </c>
      <c r="L498" s="69">
        <v>2942.61</v>
      </c>
      <c r="M498" s="69">
        <v>2730.67</v>
      </c>
      <c r="N498" s="69">
        <v>2727.88</v>
      </c>
      <c r="O498" s="69">
        <v>2970.89</v>
      </c>
      <c r="P498" s="69">
        <v>2715.43</v>
      </c>
      <c r="Q498" s="69">
        <v>2733.76</v>
      </c>
      <c r="R498" s="69">
        <v>3085.59</v>
      </c>
      <c r="S498" s="69">
        <v>3089.51</v>
      </c>
      <c r="T498" s="69">
        <v>2989.28</v>
      </c>
      <c r="U498" s="69">
        <v>2710.05</v>
      </c>
      <c r="V498" s="69">
        <v>2704.32</v>
      </c>
      <c r="W498" s="69">
        <v>2708.45</v>
      </c>
      <c r="X498" s="69">
        <v>2708.17</v>
      </c>
      <c r="Y498" s="69">
        <v>2706.14</v>
      </c>
      <c r="Z498" s="69">
        <v>2707.5</v>
      </c>
    </row>
    <row r="499" spans="1:26" x14ac:dyDescent="0.25">
      <c r="A499" s="41"/>
      <c r="B499" s="68">
        <v>29</v>
      </c>
      <c r="C499" s="69">
        <v>2784.43</v>
      </c>
      <c r="D499" s="69">
        <v>2777.6</v>
      </c>
      <c r="E499" s="69">
        <v>2788.8</v>
      </c>
      <c r="F499" s="69">
        <v>2789.57</v>
      </c>
      <c r="G499" s="69">
        <v>2786.72</v>
      </c>
      <c r="H499" s="69">
        <v>2864.11</v>
      </c>
      <c r="I499" s="69">
        <v>2778.83</v>
      </c>
      <c r="J499" s="69">
        <v>2768.69</v>
      </c>
      <c r="K499" s="69">
        <v>2770.62</v>
      </c>
      <c r="L499" s="69">
        <v>2784.63</v>
      </c>
      <c r="M499" s="69">
        <v>2778.31</v>
      </c>
      <c r="N499" s="69">
        <v>2776.34</v>
      </c>
      <c r="O499" s="69">
        <v>2775.18</v>
      </c>
      <c r="P499" s="69">
        <v>2780.9</v>
      </c>
      <c r="Q499" s="69">
        <v>2778.55</v>
      </c>
      <c r="R499" s="69">
        <v>2779.39</v>
      </c>
      <c r="S499" s="69">
        <v>2780.23</v>
      </c>
      <c r="T499" s="69">
        <v>2775.38</v>
      </c>
      <c r="U499" s="69">
        <v>2770.91</v>
      </c>
      <c r="V499" s="69">
        <v>2771.58</v>
      </c>
      <c r="W499" s="69">
        <v>2773.57</v>
      </c>
      <c r="X499" s="69">
        <v>2772.22</v>
      </c>
      <c r="Y499" s="69">
        <v>2775.25</v>
      </c>
      <c r="Z499" s="69">
        <v>2795.3</v>
      </c>
    </row>
    <row r="500" spans="1:26" x14ac:dyDescent="0.25">
      <c r="A500" s="41"/>
      <c r="B500" s="68">
        <v>30</v>
      </c>
      <c r="C500" s="69">
        <v>2699.24</v>
      </c>
      <c r="D500" s="69">
        <v>2690.07</v>
      </c>
      <c r="E500" s="69">
        <v>2705.11</v>
      </c>
      <c r="F500" s="69">
        <v>2706.52</v>
      </c>
      <c r="G500" s="69">
        <v>2702.07</v>
      </c>
      <c r="H500" s="69">
        <v>2697.71</v>
      </c>
      <c r="I500" s="69">
        <v>2704.97</v>
      </c>
      <c r="J500" s="69">
        <v>2696.86</v>
      </c>
      <c r="K500" s="69">
        <v>2715.89</v>
      </c>
      <c r="L500" s="69">
        <v>2724.91</v>
      </c>
      <c r="M500" s="69">
        <v>2724.4</v>
      </c>
      <c r="N500" s="69">
        <v>2724.86</v>
      </c>
      <c r="O500" s="69">
        <v>2716.74</v>
      </c>
      <c r="P500" s="69">
        <v>2699.86</v>
      </c>
      <c r="Q500" s="69">
        <v>2711.57</v>
      </c>
      <c r="R500" s="69">
        <v>2721.56</v>
      </c>
      <c r="S500" s="69">
        <v>2723.59</v>
      </c>
      <c r="T500" s="69">
        <v>2722.07</v>
      </c>
      <c r="U500" s="69">
        <v>2711.33</v>
      </c>
      <c r="V500" s="69">
        <v>2697.18</v>
      </c>
      <c r="W500" s="69">
        <v>2704.86</v>
      </c>
      <c r="X500" s="69">
        <v>2709.11</v>
      </c>
      <c r="Y500" s="69">
        <v>2707.93</v>
      </c>
      <c r="Z500" s="69">
        <v>2708.06</v>
      </c>
    </row>
    <row r="501" spans="1:26" x14ac:dyDescent="0.25">
      <c r="A501" s="41"/>
      <c r="B501" s="68">
        <v>31</v>
      </c>
      <c r="C501" s="69">
        <v>2738.82</v>
      </c>
      <c r="D501" s="69">
        <v>2726.34</v>
      </c>
      <c r="E501" s="69">
        <v>2740.49</v>
      </c>
      <c r="F501" s="69">
        <v>2749.55</v>
      </c>
      <c r="G501" s="69">
        <v>2754.14</v>
      </c>
      <c r="H501" s="69">
        <v>2757.06</v>
      </c>
      <c r="I501" s="69">
        <v>2752.81</v>
      </c>
      <c r="J501" s="69">
        <v>2767.01</v>
      </c>
      <c r="K501" s="69">
        <v>2763.07</v>
      </c>
      <c r="L501" s="69">
        <v>2763.73</v>
      </c>
      <c r="M501" s="69">
        <v>2762.26</v>
      </c>
      <c r="N501" s="69">
        <v>2761.33</v>
      </c>
      <c r="O501" s="69">
        <v>2752.67</v>
      </c>
      <c r="P501" s="69">
        <v>2736.42</v>
      </c>
      <c r="Q501" s="69">
        <v>2744.94</v>
      </c>
      <c r="R501" s="69">
        <v>2762.17</v>
      </c>
      <c r="S501" s="69">
        <v>2762.99</v>
      </c>
      <c r="T501" s="69">
        <v>2765.55</v>
      </c>
      <c r="U501" s="69">
        <v>2746.33</v>
      </c>
      <c r="V501" s="69">
        <v>2741.36</v>
      </c>
      <c r="W501" s="69">
        <v>2747.84</v>
      </c>
      <c r="X501" s="69">
        <v>2747.62</v>
      </c>
      <c r="Y501" s="69">
        <v>2748.14</v>
      </c>
      <c r="Z501" s="69">
        <v>2745.28</v>
      </c>
    </row>
    <row r="502" spans="1:26" x14ac:dyDescent="0.25">
      <c r="A502" s="41"/>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row>
    <row r="503" spans="1:26" x14ac:dyDescent="0.25">
      <c r="A503" s="41"/>
      <c r="B503" s="194" t="s">
        <v>2</v>
      </c>
      <c r="C503" s="202" t="s">
        <v>99</v>
      </c>
      <c r="D503" s="202"/>
      <c r="E503" s="202"/>
      <c r="F503" s="202"/>
      <c r="G503" s="202"/>
      <c r="H503" s="202"/>
      <c r="I503" s="202"/>
      <c r="J503" s="202"/>
      <c r="K503" s="202"/>
      <c r="L503" s="202"/>
      <c r="M503" s="202"/>
      <c r="N503" s="202"/>
      <c r="O503" s="202"/>
      <c r="P503" s="202"/>
      <c r="Q503" s="202"/>
      <c r="R503" s="202"/>
      <c r="S503" s="202"/>
      <c r="T503" s="202"/>
      <c r="U503" s="202"/>
      <c r="V503" s="202"/>
      <c r="W503" s="202"/>
      <c r="X503" s="202"/>
      <c r="Y503" s="202"/>
      <c r="Z503" s="202"/>
    </row>
    <row r="504" spans="1:26" x14ac:dyDescent="0.25">
      <c r="A504" s="41"/>
      <c r="B504" s="186"/>
      <c r="C504" s="74">
        <v>0</v>
      </c>
      <c r="D504" s="74">
        <v>4.1666666666666664E-2</v>
      </c>
      <c r="E504" s="74">
        <v>8.3333333333333329E-2</v>
      </c>
      <c r="F504" s="74">
        <v>0.125</v>
      </c>
      <c r="G504" s="74">
        <v>0.16666666666666666</v>
      </c>
      <c r="H504" s="74">
        <v>0.20833333333333334</v>
      </c>
      <c r="I504" s="74">
        <v>0.25</v>
      </c>
      <c r="J504" s="74">
        <v>0.29166666666666669</v>
      </c>
      <c r="K504" s="74">
        <v>0.33333333333333331</v>
      </c>
      <c r="L504" s="74">
        <v>0.375</v>
      </c>
      <c r="M504" s="74">
        <v>0.41666666666666669</v>
      </c>
      <c r="N504" s="74">
        <v>0.45833333333333331</v>
      </c>
      <c r="O504" s="74">
        <v>0.5</v>
      </c>
      <c r="P504" s="74">
        <v>0.54166666666666663</v>
      </c>
      <c r="Q504" s="74">
        <v>0.58333333333333337</v>
      </c>
      <c r="R504" s="74">
        <v>0.625</v>
      </c>
      <c r="S504" s="74">
        <v>0.66666666666666663</v>
      </c>
      <c r="T504" s="74">
        <v>0.70833333333333337</v>
      </c>
      <c r="U504" s="74">
        <v>0.75</v>
      </c>
      <c r="V504" s="74">
        <v>0.79166666666666663</v>
      </c>
      <c r="W504" s="74">
        <v>0.83333333333333337</v>
      </c>
      <c r="X504" s="74">
        <v>0.875</v>
      </c>
      <c r="Y504" s="74">
        <v>0.91666666666666663</v>
      </c>
      <c r="Z504" s="74">
        <v>0.95833333333333337</v>
      </c>
    </row>
    <row r="505" spans="1:26" x14ac:dyDescent="0.25">
      <c r="A505" s="41"/>
      <c r="B505" s="186"/>
      <c r="C505" s="102" t="s">
        <v>84</v>
      </c>
      <c r="D505" s="102" t="s">
        <v>84</v>
      </c>
      <c r="E505" s="102" t="s">
        <v>84</v>
      </c>
      <c r="F505" s="102" t="s">
        <v>84</v>
      </c>
      <c r="G505" s="102" t="s">
        <v>84</v>
      </c>
      <c r="H505" s="102" t="s">
        <v>84</v>
      </c>
      <c r="I505" s="102" t="s">
        <v>84</v>
      </c>
      <c r="J505" s="102" t="s">
        <v>84</v>
      </c>
      <c r="K505" s="102" t="s">
        <v>84</v>
      </c>
      <c r="L505" s="102" t="s">
        <v>84</v>
      </c>
      <c r="M505" s="102" t="s">
        <v>84</v>
      </c>
      <c r="N505" s="102" t="s">
        <v>84</v>
      </c>
      <c r="O505" s="102" t="s">
        <v>84</v>
      </c>
      <c r="P505" s="102" t="s">
        <v>84</v>
      </c>
      <c r="Q505" s="102" t="s">
        <v>84</v>
      </c>
      <c r="R505" s="102" t="s">
        <v>84</v>
      </c>
      <c r="S505" s="102" t="s">
        <v>84</v>
      </c>
      <c r="T505" s="102" t="s">
        <v>84</v>
      </c>
      <c r="U505" s="102" t="s">
        <v>84</v>
      </c>
      <c r="V505" s="102" t="s">
        <v>84</v>
      </c>
      <c r="W505" s="102" t="s">
        <v>84</v>
      </c>
      <c r="X505" s="102" t="s">
        <v>84</v>
      </c>
      <c r="Y505" s="102" t="s">
        <v>84</v>
      </c>
      <c r="Z505" s="102" t="s">
        <v>85</v>
      </c>
    </row>
    <row r="506" spans="1:26" x14ac:dyDescent="0.25">
      <c r="A506" s="41"/>
      <c r="B506" s="195"/>
      <c r="C506" s="75">
        <v>4.1666666666666664E-2</v>
      </c>
      <c r="D506" s="75">
        <v>8.3333333333333329E-2</v>
      </c>
      <c r="E506" s="75">
        <v>0.125</v>
      </c>
      <c r="F506" s="75">
        <v>0.16666666666666666</v>
      </c>
      <c r="G506" s="75">
        <v>0.20833333333333334</v>
      </c>
      <c r="H506" s="75">
        <v>0.25</v>
      </c>
      <c r="I506" s="75">
        <v>0.29166666666666669</v>
      </c>
      <c r="J506" s="75">
        <v>0.33333333333333331</v>
      </c>
      <c r="K506" s="75">
        <v>0.375</v>
      </c>
      <c r="L506" s="75">
        <v>0.41666666666666669</v>
      </c>
      <c r="M506" s="75">
        <v>0.45833333333333331</v>
      </c>
      <c r="N506" s="75">
        <v>0.5</v>
      </c>
      <c r="O506" s="75">
        <v>0.54166666666666663</v>
      </c>
      <c r="P506" s="75">
        <v>0.58333333333333337</v>
      </c>
      <c r="Q506" s="75">
        <v>0.625</v>
      </c>
      <c r="R506" s="75">
        <v>0.66666666666666663</v>
      </c>
      <c r="S506" s="75">
        <v>0.70833333333333337</v>
      </c>
      <c r="T506" s="75">
        <v>0.75</v>
      </c>
      <c r="U506" s="75">
        <v>0.79166666666666663</v>
      </c>
      <c r="V506" s="75">
        <v>0.83333333333333337</v>
      </c>
      <c r="W506" s="75">
        <v>0.875</v>
      </c>
      <c r="X506" s="75">
        <v>0.91666666666666663</v>
      </c>
      <c r="Y506" s="75">
        <v>0.95833333333333337</v>
      </c>
      <c r="Z506" s="75">
        <v>0</v>
      </c>
    </row>
    <row r="507" spans="1:26" x14ac:dyDescent="0.25">
      <c r="A507" s="41"/>
      <c r="B507" s="68">
        <v>1</v>
      </c>
      <c r="C507" s="76">
        <v>616.03</v>
      </c>
      <c r="D507" s="76">
        <v>613.92999999999995</v>
      </c>
      <c r="E507" s="76">
        <v>641.48</v>
      </c>
      <c r="F507" s="76">
        <v>630.58000000000004</v>
      </c>
      <c r="G507" s="76">
        <v>582.48</v>
      </c>
      <c r="H507" s="76">
        <v>673.46</v>
      </c>
      <c r="I507" s="76">
        <v>0</v>
      </c>
      <c r="J507" s="76">
        <v>0</v>
      </c>
      <c r="K507" s="76">
        <v>0</v>
      </c>
      <c r="L507" s="76">
        <v>0</v>
      </c>
      <c r="M507" s="76">
        <v>247.52</v>
      </c>
      <c r="N507" s="76">
        <v>0</v>
      </c>
      <c r="O507" s="76">
        <v>238.93</v>
      </c>
      <c r="P507" s="76">
        <v>242.3</v>
      </c>
      <c r="Q507" s="76">
        <v>244.84</v>
      </c>
      <c r="R507" s="76">
        <v>0</v>
      </c>
      <c r="S507" s="76">
        <v>0</v>
      </c>
      <c r="T507" s="76">
        <v>66.760000000000005</v>
      </c>
      <c r="U507" s="76">
        <v>0</v>
      </c>
      <c r="V507" s="76">
        <v>0</v>
      </c>
      <c r="W507" s="76">
        <v>0</v>
      </c>
      <c r="X507" s="76">
        <v>0</v>
      </c>
      <c r="Y507" s="76">
        <v>0</v>
      </c>
      <c r="Z507" s="76">
        <v>0</v>
      </c>
    </row>
    <row r="508" spans="1:26" x14ac:dyDescent="0.25">
      <c r="A508" s="41"/>
      <c r="B508" s="68">
        <v>2</v>
      </c>
      <c r="C508" s="76">
        <v>0</v>
      </c>
      <c r="D508" s="76">
        <v>0</v>
      </c>
      <c r="E508" s="76">
        <v>0</v>
      </c>
      <c r="F508" s="76">
        <v>0</v>
      </c>
      <c r="G508" s="76">
        <v>0</v>
      </c>
      <c r="H508" s="76">
        <v>0</v>
      </c>
      <c r="I508" s="76">
        <v>0</v>
      </c>
      <c r="J508" s="76">
        <v>0</v>
      </c>
      <c r="K508" s="76">
        <v>0</v>
      </c>
      <c r="L508" s="76">
        <v>0</v>
      </c>
      <c r="M508" s="76">
        <v>0</v>
      </c>
      <c r="N508" s="76">
        <v>0</v>
      </c>
      <c r="O508" s="76">
        <v>0</v>
      </c>
      <c r="P508" s="76">
        <v>0</v>
      </c>
      <c r="Q508" s="76">
        <v>0</v>
      </c>
      <c r="R508" s="76">
        <v>0</v>
      </c>
      <c r="S508" s="76">
        <v>0</v>
      </c>
      <c r="T508" s="76">
        <v>0</v>
      </c>
      <c r="U508" s="76">
        <v>0</v>
      </c>
      <c r="V508" s="76">
        <v>0</v>
      </c>
      <c r="W508" s="76">
        <v>0</v>
      </c>
      <c r="X508" s="76">
        <v>0</v>
      </c>
      <c r="Y508" s="76">
        <v>0</v>
      </c>
      <c r="Z508" s="76">
        <v>0</v>
      </c>
    </row>
    <row r="509" spans="1:26" x14ac:dyDescent="0.25">
      <c r="A509" s="41"/>
      <c r="B509" s="68">
        <v>3</v>
      </c>
      <c r="C509" s="76">
        <v>0</v>
      </c>
      <c r="D509" s="76">
        <v>0</v>
      </c>
      <c r="E509" s="76">
        <v>0</v>
      </c>
      <c r="F509" s="76">
        <v>0</v>
      </c>
      <c r="G509" s="76">
        <v>0</v>
      </c>
      <c r="H509" s="76">
        <v>0</v>
      </c>
      <c r="I509" s="76">
        <v>0</v>
      </c>
      <c r="J509" s="76">
        <v>0</v>
      </c>
      <c r="K509" s="76">
        <v>0</v>
      </c>
      <c r="L509" s="76">
        <v>0</v>
      </c>
      <c r="M509" s="76">
        <v>0</v>
      </c>
      <c r="N509" s="76">
        <v>0</v>
      </c>
      <c r="O509" s="76">
        <v>0</v>
      </c>
      <c r="P509" s="76">
        <v>0</v>
      </c>
      <c r="Q509" s="76">
        <v>0</v>
      </c>
      <c r="R509" s="76">
        <v>0</v>
      </c>
      <c r="S509" s="76">
        <v>0</v>
      </c>
      <c r="T509" s="76">
        <v>0</v>
      </c>
      <c r="U509" s="76">
        <v>0</v>
      </c>
      <c r="V509" s="76">
        <v>0</v>
      </c>
      <c r="W509" s="76">
        <v>0</v>
      </c>
      <c r="X509" s="76">
        <v>0</v>
      </c>
      <c r="Y509" s="76">
        <v>0</v>
      </c>
      <c r="Z509" s="76">
        <v>0</v>
      </c>
    </row>
    <row r="510" spans="1:26" x14ac:dyDescent="0.25">
      <c r="A510" s="41"/>
      <c r="B510" s="68">
        <v>4</v>
      </c>
      <c r="C510" s="76">
        <v>0</v>
      </c>
      <c r="D510" s="76">
        <v>0</v>
      </c>
      <c r="E510" s="76">
        <v>0</v>
      </c>
      <c r="F510" s="76">
        <v>0</v>
      </c>
      <c r="G510" s="76">
        <v>0</v>
      </c>
      <c r="H510" s="76">
        <v>0</v>
      </c>
      <c r="I510" s="76">
        <v>0</v>
      </c>
      <c r="J510" s="76">
        <v>0</v>
      </c>
      <c r="K510" s="76">
        <v>0</v>
      </c>
      <c r="L510" s="76">
        <v>0</v>
      </c>
      <c r="M510" s="76">
        <v>0</v>
      </c>
      <c r="N510" s="76">
        <v>0</v>
      </c>
      <c r="O510" s="76">
        <v>0</v>
      </c>
      <c r="P510" s="76">
        <v>0</v>
      </c>
      <c r="Q510" s="76">
        <v>0</v>
      </c>
      <c r="R510" s="76">
        <v>0</v>
      </c>
      <c r="S510" s="76">
        <v>0</v>
      </c>
      <c r="T510" s="76">
        <v>0</v>
      </c>
      <c r="U510" s="76">
        <v>0</v>
      </c>
      <c r="V510" s="76">
        <v>0</v>
      </c>
      <c r="W510" s="76">
        <v>0</v>
      </c>
      <c r="X510" s="76">
        <v>0</v>
      </c>
      <c r="Y510" s="76">
        <v>0</v>
      </c>
      <c r="Z510" s="76">
        <v>0</v>
      </c>
    </row>
    <row r="511" spans="1:26" x14ac:dyDescent="0.25">
      <c r="A511" s="41"/>
      <c r="B511" s="68">
        <v>5</v>
      </c>
      <c r="C511" s="76">
        <v>0</v>
      </c>
      <c r="D511" s="76">
        <v>0</v>
      </c>
      <c r="E511" s="76">
        <v>0</v>
      </c>
      <c r="F511" s="76">
        <v>0</v>
      </c>
      <c r="G511" s="76">
        <v>0</v>
      </c>
      <c r="H511" s="76">
        <v>0</v>
      </c>
      <c r="I511" s="76">
        <v>0</v>
      </c>
      <c r="J511" s="76">
        <v>0</v>
      </c>
      <c r="K511" s="76">
        <v>0</v>
      </c>
      <c r="L511" s="76">
        <v>0</v>
      </c>
      <c r="M511" s="76">
        <v>0</v>
      </c>
      <c r="N511" s="76">
        <v>0</v>
      </c>
      <c r="O511" s="76">
        <v>0</v>
      </c>
      <c r="P511" s="76">
        <v>0</v>
      </c>
      <c r="Q511" s="76">
        <v>0</v>
      </c>
      <c r="R511" s="76">
        <v>0</v>
      </c>
      <c r="S511" s="76">
        <v>0</v>
      </c>
      <c r="T511" s="76">
        <v>0</v>
      </c>
      <c r="U511" s="76">
        <v>0</v>
      </c>
      <c r="V511" s="76">
        <v>0</v>
      </c>
      <c r="W511" s="76">
        <v>0</v>
      </c>
      <c r="X511" s="76">
        <v>0</v>
      </c>
      <c r="Y511" s="76">
        <v>0</v>
      </c>
      <c r="Z511" s="76">
        <v>0</v>
      </c>
    </row>
    <row r="512" spans="1:26" x14ac:dyDescent="0.25">
      <c r="A512" s="41"/>
      <c r="B512" s="68">
        <v>6</v>
      </c>
      <c r="C512" s="76">
        <v>0</v>
      </c>
      <c r="D512" s="76">
        <v>0</v>
      </c>
      <c r="E512" s="76">
        <v>0</v>
      </c>
      <c r="F512" s="76">
        <v>0</v>
      </c>
      <c r="G512" s="76">
        <v>0</v>
      </c>
      <c r="H512" s="76">
        <v>0</v>
      </c>
      <c r="I512" s="76">
        <v>43.11</v>
      </c>
      <c r="J512" s="76">
        <v>0</v>
      </c>
      <c r="K512" s="76">
        <v>0</v>
      </c>
      <c r="L512" s="76">
        <v>0</v>
      </c>
      <c r="M512" s="76">
        <v>0</v>
      </c>
      <c r="N512" s="76">
        <v>0</v>
      </c>
      <c r="O512" s="76">
        <v>0</v>
      </c>
      <c r="P512" s="76">
        <v>0</v>
      </c>
      <c r="Q512" s="76">
        <v>0</v>
      </c>
      <c r="R512" s="76">
        <v>0</v>
      </c>
      <c r="S512" s="76">
        <v>0</v>
      </c>
      <c r="T512" s="76">
        <v>0</v>
      </c>
      <c r="U512" s="76">
        <v>0</v>
      </c>
      <c r="V512" s="76">
        <v>0</v>
      </c>
      <c r="W512" s="76">
        <v>0</v>
      </c>
      <c r="X512" s="76">
        <v>0</v>
      </c>
      <c r="Y512" s="76">
        <v>0</v>
      </c>
      <c r="Z512" s="76">
        <v>0</v>
      </c>
    </row>
    <row r="513" spans="1:26" x14ac:dyDescent="0.25">
      <c r="A513" s="41"/>
      <c r="B513" s="68">
        <v>7</v>
      </c>
      <c r="C513" s="76">
        <v>0</v>
      </c>
      <c r="D513" s="76">
        <v>0</v>
      </c>
      <c r="E513" s="76">
        <v>0</v>
      </c>
      <c r="F513" s="76">
        <v>0</v>
      </c>
      <c r="G513" s="76">
        <v>7.55</v>
      </c>
      <c r="H513" s="76">
        <v>38.229999999999997</v>
      </c>
      <c r="I513" s="76">
        <v>47.45</v>
      </c>
      <c r="J513" s="76">
        <v>54.95</v>
      </c>
      <c r="K513" s="76">
        <v>23.21</v>
      </c>
      <c r="L513" s="76">
        <v>0</v>
      </c>
      <c r="M513" s="76">
        <v>0</v>
      </c>
      <c r="N513" s="76">
        <v>0</v>
      </c>
      <c r="O513" s="76">
        <v>0</v>
      </c>
      <c r="P513" s="76">
        <v>0</v>
      </c>
      <c r="Q513" s="76">
        <v>0</v>
      </c>
      <c r="R513" s="76">
        <v>0</v>
      </c>
      <c r="S513" s="76">
        <v>0</v>
      </c>
      <c r="T513" s="76">
        <v>0</v>
      </c>
      <c r="U513" s="76">
        <v>0</v>
      </c>
      <c r="V513" s="76">
        <v>0</v>
      </c>
      <c r="W513" s="76">
        <v>0</v>
      </c>
      <c r="X513" s="76">
        <v>0</v>
      </c>
      <c r="Y513" s="76">
        <v>0</v>
      </c>
      <c r="Z513" s="76">
        <v>0</v>
      </c>
    </row>
    <row r="514" spans="1:26" x14ac:dyDescent="0.25">
      <c r="A514" s="41"/>
      <c r="B514" s="68">
        <v>8</v>
      </c>
      <c r="C514" s="76">
        <v>0</v>
      </c>
      <c r="D514" s="76">
        <v>0</v>
      </c>
      <c r="E514" s="76">
        <v>0</v>
      </c>
      <c r="F514" s="76">
        <v>0</v>
      </c>
      <c r="G514" s="76">
        <v>0</v>
      </c>
      <c r="H514" s="76">
        <v>0</v>
      </c>
      <c r="I514" s="76">
        <v>0</v>
      </c>
      <c r="J514" s="76">
        <v>0</v>
      </c>
      <c r="K514" s="76">
        <v>0</v>
      </c>
      <c r="L514" s="76">
        <v>0</v>
      </c>
      <c r="M514" s="76">
        <v>0</v>
      </c>
      <c r="N514" s="76">
        <v>0</v>
      </c>
      <c r="O514" s="76">
        <v>0</v>
      </c>
      <c r="P514" s="76">
        <v>0</v>
      </c>
      <c r="Q514" s="76">
        <v>0</v>
      </c>
      <c r="R514" s="76">
        <v>0</v>
      </c>
      <c r="S514" s="76">
        <v>0</v>
      </c>
      <c r="T514" s="76">
        <v>0</v>
      </c>
      <c r="U514" s="76">
        <v>0</v>
      </c>
      <c r="V514" s="76">
        <v>0</v>
      </c>
      <c r="W514" s="76">
        <v>0</v>
      </c>
      <c r="X514" s="76">
        <v>0</v>
      </c>
      <c r="Y514" s="76">
        <v>0</v>
      </c>
      <c r="Z514" s="76">
        <v>0</v>
      </c>
    </row>
    <row r="515" spans="1:26" x14ac:dyDescent="0.25">
      <c r="A515" s="41"/>
      <c r="B515" s="68">
        <v>9</v>
      </c>
      <c r="C515" s="76">
        <v>0</v>
      </c>
      <c r="D515" s="76">
        <v>0</v>
      </c>
      <c r="E515" s="76">
        <v>0</v>
      </c>
      <c r="F515" s="76">
        <v>0</v>
      </c>
      <c r="G515" s="76">
        <v>0</v>
      </c>
      <c r="H515" s="76">
        <v>0</v>
      </c>
      <c r="I515" s="76">
        <v>0</v>
      </c>
      <c r="J515" s="76">
        <v>0</v>
      </c>
      <c r="K515" s="76">
        <v>0</v>
      </c>
      <c r="L515" s="76">
        <v>0</v>
      </c>
      <c r="M515" s="76">
        <v>0</v>
      </c>
      <c r="N515" s="76">
        <v>0</v>
      </c>
      <c r="O515" s="76">
        <v>0</v>
      </c>
      <c r="P515" s="76">
        <v>0</v>
      </c>
      <c r="Q515" s="76">
        <v>0</v>
      </c>
      <c r="R515" s="76">
        <v>0</v>
      </c>
      <c r="S515" s="76">
        <v>0</v>
      </c>
      <c r="T515" s="76">
        <v>0</v>
      </c>
      <c r="U515" s="76">
        <v>0</v>
      </c>
      <c r="V515" s="76">
        <v>0</v>
      </c>
      <c r="W515" s="76">
        <v>0</v>
      </c>
      <c r="X515" s="76">
        <v>0</v>
      </c>
      <c r="Y515" s="76">
        <v>0</v>
      </c>
      <c r="Z515" s="76">
        <v>0</v>
      </c>
    </row>
    <row r="516" spans="1:26" x14ac:dyDescent="0.25">
      <c r="A516" s="41"/>
      <c r="B516" s="68">
        <v>10</v>
      </c>
      <c r="C516" s="76">
        <v>0</v>
      </c>
      <c r="D516" s="76">
        <v>0</v>
      </c>
      <c r="E516" s="76">
        <v>0</v>
      </c>
      <c r="F516" s="76">
        <v>0</v>
      </c>
      <c r="G516" s="76">
        <v>0</v>
      </c>
      <c r="H516" s="76">
        <v>0</v>
      </c>
      <c r="I516" s="76">
        <v>0</v>
      </c>
      <c r="J516" s="76">
        <v>0</v>
      </c>
      <c r="K516" s="76">
        <v>0</v>
      </c>
      <c r="L516" s="76">
        <v>0</v>
      </c>
      <c r="M516" s="76">
        <v>102.44</v>
      </c>
      <c r="N516" s="76">
        <v>50.56</v>
      </c>
      <c r="O516" s="76">
        <v>258.37</v>
      </c>
      <c r="P516" s="76">
        <v>280.97000000000003</v>
      </c>
      <c r="Q516" s="76">
        <v>343.7</v>
      </c>
      <c r="R516" s="76">
        <v>10.050000000000001</v>
      </c>
      <c r="S516" s="76">
        <v>2.57</v>
      </c>
      <c r="T516" s="76">
        <v>341.06</v>
      </c>
      <c r="U516" s="76">
        <v>367.33</v>
      </c>
      <c r="V516" s="76">
        <v>417.81</v>
      </c>
      <c r="W516" s="76">
        <v>456.22</v>
      </c>
      <c r="X516" s="76">
        <v>450.78</v>
      </c>
      <c r="Y516" s="76">
        <v>430.43</v>
      </c>
      <c r="Z516" s="76">
        <v>244.82</v>
      </c>
    </row>
    <row r="517" spans="1:26" x14ac:dyDescent="0.25">
      <c r="A517" s="41"/>
      <c r="B517" s="68">
        <v>11</v>
      </c>
      <c r="C517" s="76">
        <v>0</v>
      </c>
      <c r="D517" s="76">
        <v>0</v>
      </c>
      <c r="E517" s="76">
        <v>0</v>
      </c>
      <c r="F517" s="76">
        <v>0</v>
      </c>
      <c r="G517" s="76">
        <v>0</v>
      </c>
      <c r="H517" s="76">
        <v>0</v>
      </c>
      <c r="I517" s="76">
        <v>0</v>
      </c>
      <c r="J517" s="76">
        <v>0</v>
      </c>
      <c r="K517" s="76">
        <v>0</v>
      </c>
      <c r="L517" s="76">
        <v>0</v>
      </c>
      <c r="M517" s="76">
        <v>0</v>
      </c>
      <c r="N517" s="76">
        <v>0</v>
      </c>
      <c r="O517" s="76">
        <v>0</v>
      </c>
      <c r="P517" s="76">
        <v>0</v>
      </c>
      <c r="Q517" s="76">
        <v>0</v>
      </c>
      <c r="R517" s="76">
        <v>0</v>
      </c>
      <c r="S517" s="76">
        <v>0</v>
      </c>
      <c r="T517" s="76">
        <v>0</v>
      </c>
      <c r="U517" s="76">
        <v>0</v>
      </c>
      <c r="V517" s="76">
        <v>0</v>
      </c>
      <c r="W517" s="76">
        <v>0</v>
      </c>
      <c r="X517" s="76">
        <v>0</v>
      </c>
      <c r="Y517" s="76">
        <v>0</v>
      </c>
      <c r="Z517" s="76">
        <v>0</v>
      </c>
    </row>
    <row r="518" spans="1:26" x14ac:dyDescent="0.25">
      <c r="A518" s="41"/>
      <c r="B518" s="68">
        <v>12</v>
      </c>
      <c r="C518" s="76">
        <v>150.63</v>
      </c>
      <c r="D518" s="76">
        <v>160.87</v>
      </c>
      <c r="E518" s="76">
        <v>92.08</v>
      </c>
      <c r="F518" s="76">
        <v>70.55</v>
      </c>
      <c r="G518" s="76">
        <v>0</v>
      </c>
      <c r="H518" s="76">
        <v>0</v>
      </c>
      <c r="I518" s="76">
        <v>0</v>
      </c>
      <c r="J518" s="76">
        <v>0</v>
      </c>
      <c r="K518" s="76">
        <v>0</v>
      </c>
      <c r="L518" s="76">
        <v>0</v>
      </c>
      <c r="M518" s="76">
        <v>0</v>
      </c>
      <c r="N518" s="76">
        <v>0</v>
      </c>
      <c r="O518" s="76">
        <v>0</v>
      </c>
      <c r="P518" s="76">
        <v>0</v>
      </c>
      <c r="Q518" s="76">
        <v>0</v>
      </c>
      <c r="R518" s="76">
        <v>0</v>
      </c>
      <c r="S518" s="76">
        <v>0</v>
      </c>
      <c r="T518" s="76">
        <v>0</v>
      </c>
      <c r="U518" s="76">
        <v>0</v>
      </c>
      <c r="V518" s="76">
        <v>0</v>
      </c>
      <c r="W518" s="76">
        <v>0</v>
      </c>
      <c r="X518" s="76">
        <v>0</v>
      </c>
      <c r="Y518" s="76">
        <v>0</v>
      </c>
      <c r="Z518" s="76">
        <v>0</v>
      </c>
    </row>
    <row r="519" spans="1:26" x14ac:dyDescent="0.25">
      <c r="A519" s="41"/>
      <c r="B519" s="68">
        <v>13</v>
      </c>
      <c r="C519" s="76">
        <v>0</v>
      </c>
      <c r="D519" s="76">
        <v>0</v>
      </c>
      <c r="E519" s="76">
        <v>0</v>
      </c>
      <c r="F519" s="76">
        <v>0</v>
      </c>
      <c r="G519" s="76">
        <v>0</v>
      </c>
      <c r="H519" s="76">
        <v>0</v>
      </c>
      <c r="I519" s="76">
        <v>0</v>
      </c>
      <c r="J519" s="76">
        <v>0</v>
      </c>
      <c r="K519" s="76">
        <v>0</v>
      </c>
      <c r="L519" s="76">
        <v>0</v>
      </c>
      <c r="M519" s="76">
        <v>0</v>
      </c>
      <c r="N519" s="76">
        <v>0</v>
      </c>
      <c r="O519" s="76">
        <v>0</v>
      </c>
      <c r="P519" s="76">
        <v>0</v>
      </c>
      <c r="Q519" s="76">
        <v>0</v>
      </c>
      <c r="R519" s="76">
        <v>0</v>
      </c>
      <c r="S519" s="76">
        <v>0</v>
      </c>
      <c r="T519" s="76">
        <v>0</v>
      </c>
      <c r="U519" s="76">
        <v>0</v>
      </c>
      <c r="V519" s="76">
        <v>0</v>
      </c>
      <c r="W519" s="76">
        <v>0</v>
      </c>
      <c r="X519" s="76">
        <v>0</v>
      </c>
      <c r="Y519" s="76">
        <v>0</v>
      </c>
      <c r="Z519" s="76">
        <v>0</v>
      </c>
    </row>
    <row r="520" spans="1:26" x14ac:dyDescent="0.25">
      <c r="A520" s="41"/>
      <c r="B520" s="68">
        <v>14</v>
      </c>
      <c r="C520" s="76">
        <v>0</v>
      </c>
      <c r="D520" s="76">
        <v>0</v>
      </c>
      <c r="E520" s="76">
        <v>0</v>
      </c>
      <c r="F520" s="76">
        <v>9</v>
      </c>
      <c r="G520" s="76">
        <v>0</v>
      </c>
      <c r="H520" s="76">
        <v>0</v>
      </c>
      <c r="I520" s="76">
        <v>0</v>
      </c>
      <c r="J520" s="76">
        <v>0</v>
      </c>
      <c r="K520" s="76">
        <v>0</v>
      </c>
      <c r="L520" s="76">
        <v>0</v>
      </c>
      <c r="M520" s="76">
        <v>0</v>
      </c>
      <c r="N520" s="76">
        <v>0</v>
      </c>
      <c r="O520" s="76">
        <v>0</v>
      </c>
      <c r="P520" s="76">
        <v>0</v>
      </c>
      <c r="Q520" s="76">
        <v>0</v>
      </c>
      <c r="R520" s="76">
        <v>0</v>
      </c>
      <c r="S520" s="76">
        <v>0</v>
      </c>
      <c r="T520" s="76">
        <v>0</v>
      </c>
      <c r="U520" s="76">
        <v>0</v>
      </c>
      <c r="V520" s="76">
        <v>0</v>
      </c>
      <c r="W520" s="76">
        <v>0</v>
      </c>
      <c r="X520" s="76">
        <v>0</v>
      </c>
      <c r="Y520" s="76">
        <v>0</v>
      </c>
      <c r="Z520" s="76">
        <v>0</v>
      </c>
    </row>
    <row r="521" spans="1:26" x14ac:dyDescent="0.25">
      <c r="A521" s="41"/>
      <c r="B521" s="68">
        <v>15</v>
      </c>
      <c r="C521" s="76">
        <v>0</v>
      </c>
      <c r="D521" s="76">
        <v>0</v>
      </c>
      <c r="E521" s="76">
        <v>0</v>
      </c>
      <c r="F521" s="76">
        <v>0</v>
      </c>
      <c r="G521" s="76">
        <v>0</v>
      </c>
      <c r="H521" s="76">
        <v>0</v>
      </c>
      <c r="I521" s="76">
        <v>0</v>
      </c>
      <c r="J521" s="76">
        <v>0</v>
      </c>
      <c r="K521" s="76">
        <v>0</v>
      </c>
      <c r="L521" s="76">
        <v>0</v>
      </c>
      <c r="M521" s="76">
        <v>0</v>
      </c>
      <c r="N521" s="76">
        <v>0</v>
      </c>
      <c r="O521" s="76">
        <v>0</v>
      </c>
      <c r="P521" s="76">
        <v>0</v>
      </c>
      <c r="Q521" s="76">
        <v>0</v>
      </c>
      <c r="R521" s="76">
        <v>0</v>
      </c>
      <c r="S521" s="76">
        <v>0</v>
      </c>
      <c r="T521" s="76">
        <v>0</v>
      </c>
      <c r="U521" s="76">
        <v>0</v>
      </c>
      <c r="V521" s="76">
        <v>0</v>
      </c>
      <c r="W521" s="76">
        <v>0</v>
      </c>
      <c r="X521" s="76">
        <v>0</v>
      </c>
      <c r="Y521" s="76">
        <v>0</v>
      </c>
      <c r="Z521" s="76">
        <v>0</v>
      </c>
    </row>
    <row r="522" spans="1:26" x14ac:dyDescent="0.25">
      <c r="A522" s="41"/>
      <c r="B522" s="68">
        <v>16</v>
      </c>
      <c r="C522" s="76">
        <v>0</v>
      </c>
      <c r="D522" s="76">
        <v>0</v>
      </c>
      <c r="E522" s="76">
        <v>0</v>
      </c>
      <c r="F522" s="76">
        <v>0</v>
      </c>
      <c r="G522" s="76">
        <v>0</v>
      </c>
      <c r="H522" s="76">
        <v>0</v>
      </c>
      <c r="I522" s="76">
        <v>0</v>
      </c>
      <c r="J522" s="76">
        <v>0</v>
      </c>
      <c r="K522" s="76">
        <v>0</v>
      </c>
      <c r="L522" s="76">
        <v>0</v>
      </c>
      <c r="M522" s="76">
        <v>0</v>
      </c>
      <c r="N522" s="76">
        <v>0</v>
      </c>
      <c r="O522" s="76">
        <v>0</v>
      </c>
      <c r="P522" s="76">
        <v>0</v>
      </c>
      <c r="Q522" s="76">
        <v>0</v>
      </c>
      <c r="R522" s="76">
        <v>0</v>
      </c>
      <c r="S522" s="76">
        <v>0</v>
      </c>
      <c r="T522" s="76">
        <v>0</v>
      </c>
      <c r="U522" s="76">
        <v>0</v>
      </c>
      <c r="V522" s="76">
        <v>0</v>
      </c>
      <c r="W522" s="76">
        <v>0</v>
      </c>
      <c r="X522" s="76">
        <v>0</v>
      </c>
      <c r="Y522" s="76">
        <v>0</v>
      </c>
      <c r="Z522" s="76">
        <v>0</v>
      </c>
    </row>
    <row r="523" spans="1:26" x14ac:dyDescent="0.25">
      <c r="A523" s="41"/>
      <c r="B523" s="68">
        <v>17</v>
      </c>
      <c r="C523" s="76">
        <v>323.57</v>
      </c>
      <c r="D523" s="76">
        <v>346.71</v>
      </c>
      <c r="E523" s="76">
        <v>399.99</v>
      </c>
      <c r="F523" s="76">
        <v>418.9</v>
      </c>
      <c r="G523" s="76">
        <v>442.11</v>
      </c>
      <c r="H523" s="76">
        <v>403.02</v>
      </c>
      <c r="I523" s="76">
        <v>382.47</v>
      </c>
      <c r="J523" s="76">
        <v>375.35</v>
      </c>
      <c r="K523" s="76">
        <v>397.4</v>
      </c>
      <c r="L523" s="76">
        <v>389.09</v>
      </c>
      <c r="M523" s="76">
        <v>402.43</v>
      </c>
      <c r="N523" s="76">
        <v>470.76</v>
      </c>
      <c r="O523" s="76">
        <v>439.44</v>
      </c>
      <c r="P523" s="76">
        <v>439.77</v>
      </c>
      <c r="Q523" s="76">
        <v>477.77</v>
      </c>
      <c r="R523" s="76">
        <v>527.29999999999995</v>
      </c>
      <c r="S523" s="76">
        <v>557.54999999999995</v>
      </c>
      <c r="T523" s="76">
        <v>522.32000000000005</v>
      </c>
      <c r="U523" s="76">
        <v>517.88</v>
      </c>
      <c r="V523" s="76">
        <v>562.76</v>
      </c>
      <c r="W523" s="76">
        <v>630.83000000000004</v>
      </c>
      <c r="X523" s="76">
        <v>607.39</v>
      </c>
      <c r="Y523" s="76">
        <v>556.83000000000004</v>
      </c>
      <c r="Z523" s="76">
        <v>471.16</v>
      </c>
    </row>
    <row r="524" spans="1:26" x14ac:dyDescent="0.25">
      <c r="A524" s="41"/>
      <c r="B524" s="68">
        <v>18</v>
      </c>
      <c r="C524" s="76">
        <v>363.23</v>
      </c>
      <c r="D524" s="76">
        <v>217.37</v>
      </c>
      <c r="E524" s="76">
        <v>12.17</v>
      </c>
      <c r="F524" s="76">
        <v>16.5</v>
      </c>
      <c r="G524" s="76">
        <v>90.06</v>
      </c>
      <c r="H524" s="76">
        <v>0</v>
      </c>
      <c r="I524" s="76">
        <v>25.89</v>
      </c>
      <c r="J524" s="76">
        <v>0</v>
      </c>
      <c r="K524" s="76">
        <v>181.87</v>
      </c>
      <c r="L524" s="76">
        <v>0</v>
      </c>
      <c r="M524" s="76">
        <v>0</v>
      </c>
      <c r="N524" s="76">
        <v>0</v>
      </c>
      <c r="O524" s="76">
        <v>0</v>
      </c>
      <c r="P524" s="76">
        <v>0</v>
      </c>
      <c r="Q524" s="76">
        <v>0</v>
      </c>
      <c r="R524" s="76">
        <v>0</v>
      </c>
      <c r="S524" s="76">
        <v>439.17</v>
      </c>
      <c r="T524" s="76">
        <v>0</v>
      </c>
      <c r="U524" s="76">
        <v>0</v>
      </c>
      <c r="V524" s="76">
        <v>0</v>
      </c>
      <c r="W524" s="76">
        <v>0</v>
      </c>
      <c r="X524" s="76">
        <v>0</v>
      </c>
      <c r="Y524" s="76">
        <v>0</v>
      </c>
      <c r="Z524" s="76">
        <v>0</v>
      </c>
    </row>
    <row r="525" spans="1:26" x14ac:dyDescent="0.25">
      <c r="A525" s="41"/>
      <c r="B525" s="68">
        <v>19</v>
      </c>
      <c r="C525" s="76">
        <v>41.52</v>
      </c>
      <c r="D525" s="76">
        <v>50.21</v>
      </c>
      <c r="E525" s="76">
        <v>44</v>
      </c>
      <c r="F525" s="76">
        <v>31.42</v>
      </c>
      <c r="G525" s="76">
        <v>27.41</v>
      </c>
      <c r="H525" s="76">
        <v>32.450000000000003</v>
      </c>
      <c r="I525" s="76">
        <v>28.22</v>
      </c>
      <c r="J525" s="76">
        <v>32.92</v>
      </c>
      <c r="K525" s="76">
        <v>24.11</v>
      </c>
      <c r="L525" s="76">
        <v>0</v>
      </c>
      <c r="M525" s="76">
        <v>0</v>
      </c>
      <c r="N525" s="76">
        <v>0</v>
      </c>
      <c r="O525" s="76">
        <v>0</v>
      </c>
      <c r="P525" s="76">
        <v>0</v>
      </c>
      <c r="Q525" s="76">
        <v>0</v>
      </c>
      <c r="R525" s="76">
        <v>0</v>
      </c>
      <c r="S525" s="76">
        <v>0</v>
      </c>
      <c r="T525" s="76">
        <v>0</v>
      </c>
      <c r="U525" s="76">
        <v>0</v>
      </c>
      <c r="V525" s="76">
        <v>0</v>
      </c>
      <c r="W525" s="76">
        <v>0</v>
      </c>
      <c r="X525" s="76">
        <v>0</v>
      </c>
      <c r="Y525" s="76">
        <v>0</v>
      </c>
      <c r="Z525" s="76">
        <v>0</v>
      </c>
    </row>
    <row r="526" spans="1:26" x14ac:dyDescent="0.25">
      <c r="A526" s="41"/>
      <c r="B526" s="68">
        <v>20</v>
      </c>
      <c r="C526" s="76">
        <v>0</v>
      </c>
      <c r="D526" s="76">
        <v>0</v>
      </c>
      <c r="E526" s="76">
        <v>0</v>
      </c>
      <c r="F526" s="76">
        <v>0</v>
      </c>
      <c r="G526" s="76">
        <v>0</v>
      </c>
      <c r="H526" s="76">
        <v>0</v>
      </c>
      <c r="I526" s="76">
        <v>0</v>
      </c>
      <c r="J526" s="76">
        <v>0</v>
      </c>
      <c r="K526" s="76">
        <v>103.46</v>
      </c>
      <c r="L526" s="76">
        <v>40.92</v>
      </c>
      <c r="M526" s="76">
        <v>21.9</v>
      </c>
      <c r="N526" s="76">
        <v>33.270000000000003</v>
      </c>
      <c r="O526" s="76">
        <v>0</v>
      </c>
      <c r="P526" s="76">
        <v>41.94</v>
      </c>
      <c r="Q526" s="76">
        <v>50.62</v>
      </c>
      <c r="R526" s="76">
        <v>47.12</v>
      </c>
      <c r="S526" s="76">
        <v>0.01</v>
      </c>
      <c r="T526" s="76">
        <v>0</v>
      </c>
      <c r="U526" s="76">
        <v>0</v>
      </c>
      <c r="V526" s="76">
        <v>0</v>
      </c>
      <c r="W526" s="76">
        <v>0</v>
      </c>
      <c r="X526" s="76">
        <v>0</v>
      </c>
      <c r="Y526" s="76">
        <v>0</v>
      </c>
      <c r="Z526" s="76">
        <v>0</v>
      </c>
    </row>
    <row r="527" spans="1:26" x14ac:dyDescent="0.25">
      <c r="A527" s="41"/>
      <c r="B527" s="68">
        <v>21</v>
      </c>
      <c r="C527" s="76">
        <v>0</v>
      </c>
      <c r="D527" s="76">
        <v>0</v>
      </c>
      <c r="E527" s="76">
        <v>0</v>
      </c>
      <c r="F527" s="76">
        <v>0</v>
      </c>
      <c r="G527" s="76">
        <v>0</v>
      </c>
      <c r="H527" s="76">
        <v>0</v>
      </c>
      <c r="I527" s="76">
        <v>0</v>
      </c>
      <c r="J527" s="76">
        <v>0</v>
      </c>
      <c r="K527" s="76">
        <v>0</v>
      </c>
      <c r="L527" s="76">
        <v>0</v>
      </c>
      <c r="M527" s="76">
        <v>0</v>
      </c>
      <c r="N527" s="76">
        <v>0</v>
      </c>
      <c r="O527" s="76">
        <v>0</v>
      </c>
      <c r="P527" s="76">
        <v>0</v>
      </c>
      <c r="Q527" s="76">
        <v>0</v>
      </c>
      <c r="R527" s="76">
        <v>0</v>
      </c>
      <c r="S527" s="76">
        <v>38.700000000000003</v>
      </c>
      <c r="T527" s="76">
        <v>0</v>
      </c>
      <c r="U527" s="76">
        <v>0</v>
      </c>
      <c r="V527" s="76">
        <v>0</v>
      </c>
      <c r="W527" s="76">
        <v>0</v>
      </c>
      <c r="X527" s="76">
        <v>0</v>
      </c>
      <c r="Y527" s="76">
        <v>0</v>
      </c>
      <c r="Z527" s="76">
        <v>0</v>
      </c>
    </row>
    <row r="528" spans="1:26" x14ac:dyDescent="0.25">
      <c r="A528" s="41"/>
      <c r="B528" s="68">
        <v>22</v>
      </c>
      <c r="C528" s="76">
        <v>0</v>
      </c>
      <c r="D528" s="76">
        <v>0</v>
      </c>
      <c r="E528" s="76">
        <v>0</v>
      </c>
      <c r="F528" s="76">
        <v>0</v>
      </c>
      <c r="G528" s="76">
        <v>0</v>
      </c>
      <c r="H528" s="76">
        <v>0</v>
      </c>
      <c r="I528" s="76">
        <v>0</v>
      </c>
      <c r="J528" s="76">
        <v>34.29</v>
      </c>
      <c r="K528" s="76">
        <v>59.86</v>
      </c>
      <c r="L528" s="76">
        <v>0</v>
      </c>
      <c r="M528" s="76">
        <v>139.22</v>
      </c>
      <c r="N528" s="76">
        <v>0</v>
      </c>
      <c r="O528" s="76">
        <v>0</v>
      </c>
      <c r="P528" s="76">
        <v>0</v>
      </c>
      <c r="Q528" s="76">
        <v>180.59</v>
      </c>
      <c r="R528" s="76">
        <v>247.15</v>
      </c>
      <c r="S528" s="76">
        <v>64.39</v>
      </c>
      <c r="T528" s="76">
        <v>12.85</v>
      </c>
      <c r="U528" s="76">
        <v>0</v>
      </c>
      <c r="V528" s="76">
        <v>0</v>
      </c>
      <c r="W528" s="76">
        <v>0</v>
      </c>
      <c r="X528" s="76">
        <v>0</v>
      </c>
      <c r="Y528" s="76">
        <v>0</v>
      </c>
      <c r="Z528" s="76">
        <v>0</v>
      </c>
    </row>
    <row r="529" spans="1:26" x14ac:dyDescent="0.25">
      <c r="A529" s="41"/>
      <c r="B529" s="68">
        <v>23</v>
      </c>
      <c r="C529" s="76">
        <v>0</v>
      </c>
      <c r="D529" s="76">
        <v>0</v>
      </c>
      <c r="E529" s="76">
        <v>0</v>
      </c>
      <c r="F529" s="76">
        <v>3.91</v>
      </c>
      <c r="G529" s="76">
        <v>6.71</v>
      </c>
      <c r="H529" s="76">
        <v>86.2</v>
      </c>
      <c r="I529" s="76">
        <v>18.57</v>
      </c>
      <c r="J529" s="76">
        <v>44.46</v>
      </c>
      <c r="K529" s="76">
        <v>0</v>
      </c>
      <c r="L529" s="76">
        <v>14.55</v>
      </c>
      <c r="M529" s="76">
        <v>454.87</v>
      </c>
      <c r="N529" s="76">
        <v>4.87</v>
      </c>
      <c r="O529" s="76">
        <v>9.52</v>
      </c>
      <c r="P529" s="76">
        <v>18.100000000000001</v>
      </c>
      <c r="Q529" s="76">
        <v>20</v>
      </c>
      <c r="R529" s="76">
        <v>41.99</v>
      </c>
      <c r="S529" s="76">
        <v>31.15</v>
      </c>
      <c r="T529" s="76">
        <v>0</v>
      </c>
      <c r="U529" s="76">
        <v>0</v>
      </c>
      <c r="V529" s="76">
        <v>0</v>
      </c>
      <c r="W529" s="76">
        <v>0</v>
      </c>
      <c r="X529" s="76">
        <v>0</v>
      </c>
      <c r="Y529" s="76">
        <v>0</v>
      </c>
      <c r="Z529" s="76">
        <v>0</v>
      </c>
    </row>
    <row r="530" spans="1:26" x14ac:dyDescent="0.25">
      <c r="A530" s="41"/>
      <c r="B530" s="68">
        <v>24</v>
      </c>
      <c r="C530" s="76">
        <v>0</v>
      </c>
      <c r="D530" s="76">
        <v>0</v>
      </c>
      <c r="E530" s="76">
        <v>0</v>
      </c>
      <c r="F530" s="76">
        <v>0</v>
      </c>
      <c r="G530" s="76">
        <v>0</v>
      </c>
      <c r="H530" s="76">
        <v>0</v>
      </c>
      <c r="I530" s="76">
        <v>103.64</v>
      </c>
      <c r="J530" s="76">
        <v>98.49</v>
      </c>
      <c r="K530" s="76">
        <v>0</v>
      </c>
      <c r="L530" s="76">
        <v>0</v>
      </c>
      <c r="M530" s="76">
        <v>0</v>
      </c>
      <c r="N530" s="76">
        <v>0</v>
      </c>
      <c r="O530" s="76">
        <v>0</v>
      </c>
      <c r="P530" s="76">
        <v>0</v>
      </c>
      <c r="Q530" s="76">
        <v>0</v>
      </c>
      <c r="R530" s="76">
        <v>0</v>
      </c>
      <c r="S530" s="76">
        <v>0</v>
      </c>
      <c r="T530" s="76">
        <v>0</v>
      </c>
      <c r="U530" s="76">
        <v>0</v>
      </c>
      <c r="V530" s="76">
        <v>0</v>
      </c>
      <c r="W530" s="76">
        <v>0</v>
      </c>
      <c r="X530" s="76">
        <v>0</v>
      </c>
      <c r="Y530" s="76">
        <v>0</v>
      </c>
      <c r="Z530" s="76">
        <v>0</v>
      </c>
    </row>
    <row r="531" spans="1:26" x14ac:dyDescent="0.25">
      <c r="A531" s="41"/>
      <c r="B531" s="68">
        <v>25</v>
      </c>
      <c r="C531" s="76">
        <v>19.09</v>
      </c>
      <c r="D531" s="76">
        <v>46.19</v>
      </c>
      <c r="E531" s="76">
        <v>29.62</v>
      </c>
      <c r="F531" s="76">
        <v>29.5</v>
      </c>
      <c r="G531" s="76">
        <v>43.71</v>
      </c>
      <c r="H531" s="76">
        <v>39.6</v>
      </c>
      <c r="I531" s="76">
        <v>73.7</v>
      </c>
      <c r="J531" s="76">
        <v>91.02</v>
      </c>
      <c r="K531" s="76">
        <v>135.94999999999999</v>
      </c>
      <c r="L531" s="76">
        <v>148.09</v>
      </c>
      <c r="M531" s="76">
        <v>105.71</v>
      </c>
      <c r="N531" s="76">
        <v>193.54</v>
      </c>
      <c r="O531" s="76">
        <v>81.69</v>
      </c>
      <c r="P531" s="76">
        <v>0</v>
      </c>
      <c r="Q531" s="76">
        <v>18.28</v>
      </c>
      <c r="R531" s="76">
        <v>34.51</v>
      </c>
      <c r="S531" s="76">
        <v>58.6</v>
      </c>
      <c r="T531" s="76">
        <v>0</v>
      </c>
      <c r="U531" s="76">
        <v>0</v>
      </c>
      <c r="V531" s="76">
        <v>49.53</v>
      </c>
      <c r="W531" s="76">
        <v>0</v>
      </c>
      <c r="X531" s="76">
        <v>0</v>
      </c>
      <c r="Y531" s="76">
        <v>0</v>
      </c>
      <c r="Z531" s="76">
        <v>0</v>
      </c>
    </row>
    <row r="532" spans="1:26" x14ac:dyDescent="0.25">
      <c r="A532" s="41"/>
      <c r="B532" s="68">
        <v>26</v>
      </c>
      <c r="C532" s="76">
        <v>0</v>
      </c>
      <c r="D532" s="76">
        <v>0</v>
      </c>
      <c r="E532" s="76">
        <v>0</v>
      </c>
      <c r="F532" s="76">
        <v>0</v>
      </c>
      <c r="G532" s="76">
        <v>0</v>
      </c>
      <c r="H532" s="76">
        <v>0</v>
      </c>
      <c r="I532" s="76">
        <v>32.67</v>
      </c>
      <c r="J532" s="76">
        <v>54.72</v>
      </c>
      <c r="K532" s="76">
        <v>158.38999999999999</v>
      </c>
      <c r="L532" s="76">
        <v>94.31</v>
      </c>
      <c r="M532" s="76">
        <v>90.47</v>
      </c>
      <c r="N532" s="76">
        <v>100.79</v>
      </c>
      <c r="O532" s="76">
        <v>92.11</v>
      </c>
      <c r="P532" s="76">
        <v>96.96</v>
      </c>
      <c r="Q532" s="76">
        <v>116.19</v>
      </c>
      <c r="R532" s="76">
        <v>0</v>
      </c>
      <c r="S532" s="76">
        <v>0</v>
      </c>
      <c r="T532" s="76">
        <v>0</v>
      </c>
      <c r="U532" s="76">
        <v>0</v>
      </c>
      <c r="V532" s="76">
        <v>0</v>
      </c>
      <c r="W532" s="76">
        <v>0</v>
      </c>
      <c r="X532" s="76">
        <v>0</v>
      </c>
      <c r="Y532" s="76">
        <v>0</v>
      </c>
      <c r="Z532" s="76">
        <v>0</v>
      </c>
    </row>
    <row r="533" spans="1:26" x14ac:dyDescent="0.25">
      <c r="A533" s="41"/>
      <c r="B533" s="68">
        <v>27</v>
      </c>
      <c r="C533" s="76">
        <v>0</v>
      </c>
      <c r="D533" s="76">
        <v>0</v>
      </c>
      <c r="E533" s="76">
        <v>19.88</v>
      </c>
      <c r="F533" s="76">
        <v>24.84</v>
      </c>
      <c r="G533" s="76">
        <v>0</v>
      </c>
      <c r="H533" s="76">
        <v>0</v>
      </c>
      <c r="I533" s="76">
        <v>0</v>
      </c>
      <c r="J533" s="76">
        <v>0</v>
      </c>
      <c r="K533" s="76">
        <v>0</v>
      </c>
      <c r="L533" s="76">
        <v>0</v>
      </c>
      <c r="M533" s="76">
        <v>0</v>
      </c>
      <c r="N533" s="76">
        <v>0</v>
      </c>
      <c r="O533" s="76">
        <v>0</v>
      </c>
      <c r="P533" s="76">
        <v>0</v>
      </c>
      <c r="Q533" s="76">
        <v>0</v>
      </c>
      <c r="R533" s="76">
        <v>0</v>
      </c>
      <c r="S533" s="76">
        <v>87.61</v>
      </c>
      <c r="T533" s="76">
        <v>0</v>
      </c>
      <c r="U533" s="76">
        <v>20.05</v>
      </c>
      <c r="V533" s="76">
        <v>42.06</v>
      </c>
      <c r="W533" s="76">
        <v>26.92</v>
      </c>
      <c r="X533" s="76">
        <v>0</v>
      </c>
      <c r="Y533" s="76">
        <v>15.4</v>
      </c>
      <c r="Z533" s="76">
        <v>0</v>
      </c>
    </row>
    <row r="534" spans="1:26" x14ac:dyDescent="0.25">
      <c r="A534" s="41"/>
      <c r="B534" s="68">
        <v>28</v>
      </c>
      <c r="C534" s="76">
        <v>0</v>
      </c>
      <c r="D534" s="76">
        <v>0</v>
      </c>
      <c r="E534" s="76">
        <v>0</v>
      </c>
      <c r="F534" s="76">
        <v>0</v>
      </c>
      <c r="G534" s="76">
        <v>0</v>
      </c>
      <c r="H534" s="76">
        <v>0</v>
      </c>
      <c r="I534" s="76">
        <v>0</v>
      </c>
      <c r="J534" s="76">
        <v>0</v>
      </c>
      <c r="K534" s="76">
        <v>179.15</v>
      </c>
      <c r="L534" s="76">
        <v>43.76</v>
      </c>
      <c r="M534" s="76">
        <v>200.41</v>
      </c>
      <c r="N534" s="76">
        <v>245.73</v>
      </c>
      <c r="O534" s="76">
        <v>0</v>
      </c>
      <c r="P534" s="76">
        <v>256.06</v>
      </c>
      <c r="Q534" s="76">
        <v>193.84</v>
      </c>
      <c r="R534" s="76">
        <v>0</v>
      </c>
      <c r="S534" s="76">
        <v>0</v>
      </c>
      <c r="T534" s="76">
        <v>0</v>
      </c>
      <c r="U534" s="76">
        <v>0</v>
      </c>
      <c r="V534" s="76">
        <v>0</v>
      </c>
      <c r="W534" s="76">
        <v>0</v>
      </c>
      <c r="X534" s="76">
        <v>0</v>
      </c>
      <c r="Y534" s="76">
        <v>0</v>
      </c>
      <c r="Z534" s="76">
        <v>0</v>
      </c>
    </row>
    <row r="535" spans="1:26" x14ac:dyDescent="0.25">
      <c r="A535" s="41"/>
      <c r="B535" s="68">
        <v>29</v>
      </c>
      <c r="C535" s="76">
        <v>0</v>
      </c>
      <c r="D535" s="76">
        <v>0</v>
      </c>
      <c r="E535" s="76">
        <v>0</v>
      </c>
      <c r="F535" s="76">
        <v>0</v>
      </c>
      <c r="G535" s="76">
        <v>0</v>
      </c>
      <c r="H535" s="76">
        <v>0</v>
      </c>
      <c r="I535" s="76">
        <v>0</v>
      </c>
      <c r="J535" s="76">
        <v>0</v>
      </c>
      <c r="K535" s="76">
        <v>0</v>
      </c>
      <c r="L535" s="76">
        <v>0</v>
      </c>
      <c r="M535" s="76">
        <v>0</v>
      </c>
      <c r="N535" s="76">
        <v>0</v>
      </c>
      <c r="O535" s="76">
        <v>0</v>
      </c>
      <c r="P535" s="76">
        <v>0</v>
      </c>
      <c r="Q535" s="76">
        <v>0</v>
      </c>
      <c r="R535" s="76">
        <v>0</v>
      </c>
      <c r="S535" s="76">
        <v>0</v>
      </c>
      <c r="T535" s="76">
        <v>0</v>
      </c>
      <c r="U535" s="76">
        <v>0</v>
      </c>
      <c r="V535" s="76">
        <v>0</v>
      </c>
      <c r="W535" s="76">
        <v>0</v>
      </c>
      <c r="X535" s="76">
        <v>0</v>
      </c>
      <c r="Y535" s="76">
        <v>0</v>
      </c>
      <c r="Z535" s="76">
        <v>0</v>
      </c>
    </row>
    <row r="536" spans="1:26" x14ac:dyDescent="0.25">
      <c r="A536" s="41"/>
      <c r="B536" s="68">
        <v>30</v>
      </c>
      <c r="C536" s="76">
        <v>125.34</v>
      </c>
      <c r="D536" s="76">
        <v>121.14</v>
      </c>
      <c r="E536" s="76">
        <v>158.88</v>
      </c>
      <c r="F536" s="76">
        <v>144.91999999999999</v>
      </c>
      <c r="G536" s="76">
        <v>147.84</v>
      </c>
      <c r="H536" s="76">
        <v>133.08000000000001</v>
      </c>
      <c r="I536" s="76">
        <v>114.31</v>
      </c>
      <c r="J536" s="76">
        <v>122.03</v>
      </c>
      <c r="K536" s="76">
        <v>142.93</v>
      </c>
      <c r="L536" s="76">
        <v>143.26</v>
      </c>
      <c r="M536" s="76">
        <v>143.52000000000001</v>
      </c>
      <c r="N536" s="76">
        <v>208.12</v>
      </c>
      <c r="O536" s="76">
        <v>122.35</v>
      </c>
      <c r="P536" s="76">
        <v>136.43</v>
      </c>
      <c r="Q536" s="76">
        <v>227.38</v>
      </c>
      <c r="R536" s="76">
        <v>121.32</v>
      </c>
      <c r="S536" s="76">
        <v>206.12</v>
      </c>
      <c r="T536" s="76">
        <v>153.93</v>
      </c>
      <c r="U536" s="76">
        <v>134.66</v>
      </c>
      <c r="V536" s="76">
        <v>67.599999999999994</v>
      </c>
      <c r="W536" s="76">
        <v>0</v>
      </c>
      <c r="X536" s="76">
        <v>0</v>
      </c>
      <c r="Y536" s="76">
        <v>0</v>
      </c>
      <c r="Z536" s="76">
        <v>0</v>
      </c>
    </row>
    <row r="537" spans="1:26" x14ac:dyDescent="0.25">
      <c r="A537" s="41"/>
      <c r="B537" s="68">
        <v>31</v>
      </c>
      <c r="C537" s="76">
        <v>781.52</v>
      </c>
      <c r="D537" s="76">
        <v>769.04</v>
      </c>
      <c r="E537" s="76">
        <v>783.19</v>
      </c>
      <c r="F537" s="76">
        <v>792.25</v>
      </c>
      <c r="G537" s="76">
        <v>796.84</v>
      </c>
      <c r="H537" s="76">
        <v>799.76</v>
      </c>
      <c r="I537" s="76">
        <v>795.51</v>
      </c>
      <c r="J537" s="76">
        <v>809.71</v>
      </c>
      <c r="K537" s="76">
        <v>805.77</v>
      </c>
      <c r="L537" s="76">
        <v>806.43</v>
      </c>
      <c r="M537" s="76">
        <v>804.96</v>
      </c>
      <c r="N537" s="76">
        <v>804.03</v>
      </c>
      <c r="O537" s="76">
        <v>795.37</v>
      </c>
      <c r="P537" s="76">
        <v>779.12</v>
      </c>
      <c r="Q537" s="76">
        <v>787.64</v>
      </c>
      <c r="R537" s="76">
        <v>804.87</v>
      </c>
      <c r="S537" s="76">
        <v>805.69</v>
      </c>
      <c r="T537" s="76">
        <v>808.25</v>
      </c>
      <c r="U537" s="76">
        <v>789.03</v>
      </c>
      <c r="V537" s="76">
        <v>784.06</v>
      </c>
      <c r="W537" s="76">
        <v>790.54</v>
      </c>
      <c r="X537" s="76">
        <v>790.32</v>
      </c>
      <c r="Y537" s="76">
        <v>790.84</v>
      </c>
      <c r="Z537" s="76">
        <v>787.98</v>
      </c>
    </row>
    <row r="538" spans="1:26" x14ac:dyDescent="0.25">
      <c r="A538" s="41"/>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row>
    <row r="539" spans="1:26" x14ac:dyDescent="0.25">
      <c r="A539" s="41"/>
      <c r="B539" s="194" t="s">
        <v>2</v>
      </c>
      <c r="C539" s="202" t="s">
        <v>100</v>
      </c>
      <c r="D539" s="202"/>
      <c r="E539" s="202"/>
      <c r="F539" s="202"/>
      <c r="G539" s="202"/>
      <c r="H539" s="202"/>
      <c r="I539" s="202"/>
      <c r="J539" s="202"/>
      <c r="K539" s="202"/>
      <c r="L539" s="202"/>
      <c r="M539" s="202"/>
      <c r="N539" s="202"/>
      <c r="O539" s="202"/>
      <c r="P539" s="202"/>
      <c r="Q539" s="202"/>
      <c r="R539" s="202"/>
      <c r="S539" s="202"/>
      <c r="T539" s="202"/>
      <c r="U539" s="202"/>
      <c r="V539" s="202"/>
      <c r="W539" s="202"/>
      <c r="X539" s="202"/>
      <c r="Y539" s="202"/>
      <c r="Z539" s="202"/>
    </row>
    <row r="540" spans="1:26" x14ac:dyDescent="0.25">
      <c r="A540" s="41"/>
      <c r="B540" s="187"/>
      <c r="C540" s="55">
        <v>0</v>
      </c>
      <c r="D540" s="55">
        <v>4.1666666666666664E-2</v>
      </c>
      <c r="E540" s="55">
        <v>8.3333333333333329E-2</v>
      </c>
      <c r="F540" s="55">
        <v>0.125</v>
      </c>
      <c r="G540" s="55">
        <v>0.16666666666666666</v>
      </c>
      <c r="H540" s="55">
        <v>0.20833333333333334</v>
      </c>
      <c r="I540" s="55">
        <v>0.25</v>
      </c>
      <c r="J540" s="55">
        <v>0.29166666666666669</v>
      </c>
      <c r="K540" s="55">
        <v>0.33333333333333331</v>
      </c>
      <c r="L540" s="55">
        <v>0.375</v>
      </c>
      <c r="M540" s="55">
        <v>0.41666666666666669</v>
      </c>
      <c r="N540" s="55">
        <v>0.45833333333333331</v>
      </c>
      <c r="O540" s="55">
        <v>0.5</v>
      </c>
      <c r="P540" s="55">
        <v>0.54166666666666663</v>
      </c>
      <c r="Q540" s="55">
        <v>0.58333333333333337</v>
      </c>
      <c r="R540" s="55">
        <v>0.625</v>
      </c>
      <c r="S540" s="55">
        <v>0.66666666666666663</v>
      </c>
      <c r="T540" s="55">
        <v>0.70833333333333337</v>
      </c>
      <c r="U540" s="55">
        <v>0.75</v>
      </c>
      <c r="V540" s="55">
        <v>0.79166666666666663</v>
      </c>
      <c r="W540" s="55">
        <v>0.83333333333333337</v>
      </c>
      <c r="X540" s="55">
        <v>0.875</v>
      </c>
      <c r="Y540" s="55">
        <v>0.91666666666666663</v>
      </c>
      <c r="Z540" s="55">
        <v>0.95833333333333337</v>
      </c>
    </row>
    <row r="541" spans="1:26" x14ac:dyDescent="0.25">
      <c r="A541" s="41"/>
      <c r="B541" s="187"/>
      <c r="C541" s="100" t="s">
        <v>84</v>
      </c>
      <c r="D541" s="100" t="s">
        <v>84</v>
      </c>
      <c r="E541" s="100" t="s">
        <v>84</v>
      </c>
      <c r="F541" s="100" t="s">
        <v>84</v>
      </c>
      <c r="G541" s="100" t="s">
        <v>84</v>
      </c>
      <c r="H541" s="100" t="s">
        <v>84</v>
      </c>
      <c r="I541" s="100" t="s">
        <v>84</v>
      </c>
      <c r="J541" s="100" t="s">
        <v>84</v>
      </c>
      <c r="K541" s="100" t="s">
        <v>84</v>
      </c>
      <c r="L541" s="100" t="s">
        <v>84</v>
      </c>
      <c r="M541" s="100" t="s">
        <v>84</v>
      </c>
      <c r="N541" s="100" t="s">
        <v>84</v>
      </c>
      <c r="O541" s="100" t="s">
        <v>84</v>
      </c>
      <c r="P541" s="100" t="s">
        <v>84</v>
      </c>
      <c r="Q541" s="100" t="s">
        <v>84</v>
      </c>
      <c r="R541" s="100" t="s">
        <v>84</v>
      </c>
      <c r="S541" s="100" t="s">
        <v>84</v>
      </c>
      <c r="T541" s="100" t="s">
        <v>84</v>
      </c>
      <c r="U541" s="100" t="s">
        <v>84</v>
      </c>
      <c r="V541" s="100" t="s">
        <v>84</v>
      </c>
      <c r="W541" s="100" t="s">
        <v>84</v>
      </c>
      <c r="X541" s="100" t="s">
        <v>84</v>
      </c>
      <c r="Y541" s="100" t="s">
        <v>84</v>
      </c>
      <c r="Z541" s="100" t="s">
        <v>85</v>
      </c>
    </row>
    <row r="542" spans="1:26" x14ac:dyDescent="0.25">
      <c r="A542" s="41"/>
      <c r="B542" s="188"/>
      <c r="C542" s="56">
        <v>4.1666666666666664E-2</v>
      </c>
      <c r="D542" s="56">
        <v>8.3333333333333329E-2</v>
      </c>
      <c r="E542" s="56">
        <v>0.125</v>
      </c>
      <c r="F542" s="56">
        <v>0.16666666666666666</v>
      </c>
      <c r="G542" s="56">
        <v>0.20833333333333334</v>
      </c>
      <c r="H542" s="56">
        <v>0.25</v>
      </c>
      <c r="I542" s="56">
        <v>0.29166666666666669</v>
      </c>
      <c r="J542" s="56">
        <v>0.33333333333333331</v>
      </c>
      <c r="K542" s="56">
        <v>0.375</v>
      </c>
      <c r="L542" s="56">
        <v>0.41666666666666669</v>
      </c>
      <c r="M542" s="56">
        <v>0.45833333333333331</v>
      </c>
      <c r="N542" s="56">
        <v>0.5</v>
      </c>
      <c r="O542" s="56">
        <v>0.54166666666666663</v>
      </c>
      <c r="P542" s="56">
        <v>0.58333333333333337</v>
      </c>
      <c r="Q542" s="56">
        <v>0.625</v>
      </c>
      <c r="R542" s="56">
        <v>0.66666666666666663</v>
      </c>
      <c r="S542" s="56">
        <v>0.70833333333333337</v>
      </c>
      <c r="T542" s="56">
        <v>0.75</v>
      </c>
      <c r="U542" s="56">
        <v>0.79166666666666663</v>
      </c>
      <c r="V542" s="56">
        <v>0.83333333333333337</v>
      </c>
      <c r="W542" s="56">
        <v>0.875</v>
      </c>
      <c r="X542" s="56">
        <v>0.91666666666666663</v>
      </c>
      <c r="Y542" s="56">
        <v>0.95833333333333337</v>
      </c>
      <c r="Z542" s="56">
        <v>0</v>
      </c>
    </row>
    <row r="543" spans="1:26" x14ac:dyDescent="0.25">
      <c r="A543" s="41"/>
      <c r="B543" s="68">
        <v>1</v>
      </c>
      <c r="C543" s="76">
        <v>0</v>
      </c>
      <c r="D543" s="76">
        <v>0</v>
      </c>
      <c r="E543" s="76">
        <v>0</v>
      </c>
      <c r="F543" s="76">
        <v>0</v>
      </c>
      <c r="G543" s="76">
        <v>0</v>
      </c>
      <c r="H543" s="76">
        <v>0</v>
      </c>
      <c r="I543" s="76">
        <v>196.19</v>
      </c>
      <c r="J543" s="76">
        <v>122.08</v>
      </c>
      <c r="K543" s="76">
        <v>229.77</v>
      </c>
      <c r="L543" s="76">
        <v>214.48</v>
      </c>
      <c r="M543" s="76">
        <v>0</v>
      </c>
      <c r="N543" s="76">
        <v>231.06</v>
      </c>
      <c r="O543" s="76">
        <v>0</v>
      </c>
      <c r="P543" s="76">
        <v>0</v>
      </c>
      <c r="Q543" s="76">
        <v>0</v>
      </c>
      <c r="R543" s="76">
        <v>233.37</v>
      </c>
      <c r="S543" s="76">
        <v>233.64</v>
      </c>
      <c r="T543" s="76">
        <v>0</v>
      </c>
      <c r="U543" s="76">
        <v>238.3</v>
      </c>
      <c r="V543" s="76">
        <v>235.8</v>
      </c>
      <c r="W543" s="76">
        <v>229.36</v>
      </c>
      <c r="X543" s="76">
        <v>229.92</v>
      </c>
      <c r="Y543" s="76">
        <v>229.81</v>
      </c>
      <c r="Z543" s="76">
        <v>228.96</v>
      </c>
    </row>
    <row r="544" spans="1:26" x14ac:dyDescent="0.25">
      <c r="A544" s="41"/>
      <c r="B544" s="68">
        <v>2</v>
      </c>
      <c r="C544" s="76">
        <v>150.13</v>
      </c>
      <c r="D544" s="76">
        <v>139.65</v>
      </c>
      <c r="E544" s="76">
        <v>177.43</v>
      </c>
      <c r="F544" s="76">
        <v>270.39</v>
      </c>
      <c r="G544" s="76">
        <v>303.45999999999998</v>
      </c>
      <c r="H544" s="76">
        <v>372.36</v>
      </c>
      <c r="I544" s="76">
        <v>245.14</v>
      </c>
      <c r="J544" s="76">
        <v>459.29</v>
      </c>
      <c r="K544" s="76">
        <v>362.93</v>
      </c>
      <c r="L544" s="76">
        <v>193.45</v>
      </c>
      <c r="M544" s="76">
        <v>388.54</v>
      </c>
      <c r="N544" s="76">
        <v>93.5</v>
      </c>
      <c r="O544" s="76">
        <v>83.83</v>
      </c>
      <c r="P544" s="76">
        <v>228.77</v>
      </c>
      <c r="Q544" s="76">
        <v>940.01</v>
      </c>
      <c r="R544" s="76">
        <v>435.98</v>
      </c>
      <c r="S544" s="76">
        <v>444.06</v>
      </c>
      <c r="T544" s="76">
        <v>425.72</v>
      </c>
      <c r="U544" s="76">
        <v>397.08</v>
      </c>
      <c r="V544" s="76">
        <v>416.76</v>
      </c>
      <c r="W544" s="76">
        <v>417.31</v>
      </c>
      <c r="X544" s="76">
        <v>408.11</v>
      </c>
      <c r="Y544" s="76">
        <v>482.21</v>
      </c>
      <c r="Z544" s="76">
        <v>920.09</v>
      </c>
    </row>
    <row r="545" spans="1:26" x14ac:dyDescent="0.25">
      <c r="A545" s="41"/>
      <c r="B545" s="68">
        <v>3</v>
      </c>
      <c r="C545" s="76">
        <v>114.5</v>
      </c>
      <c r="D545" s="76">
        <v>252.19</v>
      </c>
      <c r="E545" s="76">
        <v>106.95</v>
      </c>
      <c r="F545" s="76">
        <v>104.88</v>
      </c>
      <c r="G545" s="76">
        <v>155.41999999999999</v>
      </c>
      <c r="H545" s="76">
        <v>161.61000000000001</v>
      </c>
      <c r="I545" s="76">
        <v>375.88</v>
      </c>
      <c r="J545" s="76">
        <v>375.07</v>
      </c>
      <c r="K545" s="76">
        <v>373.93</v>
      </c>
      <c r="L545" s="76">
        <v>537.44000000000005</v>
      </c>
      <c r="M545" s="76">
        <v>374.96</v>
      </c>
      <c r="N545" s="76">
        <v>366.97</v>
      </c>
      <c r="O545" s="76">
        <v>373.44</v>
      </c>
      <c r="P545" s="76">
        <v>364.21</v>
      </c>
      <c r="Q545" s="76">
        <v>360.13</v>
      </c>
      <c r="R545" s="76">
        <v>371.85</v>
      </c>
      <c r="S545" s="76">
        <v>372.54</v>
      </c>
      <c r="T545" s="76">
        <v>835.33</v>
      </c>
      <c r="U545" s="76">
        <v>371.59</v>
      </c>
      <c r="V545" s="76">
        <v>400.65</v>
      </c>
      <c r="W545" s="76">
        <v>901.21</v>
      </c>
      <c r="X545" s="76">
        <v>898.41</v>
      </c>
      <c r="Y545" s="76">
        <v>391.14</v>
      </c>
      <c r="Z545" s="76">
        <v>388.73</v>
      </c>
    </row>
    <row r="546" spans="1:26" x14ac:dyDescent="0.25">
      <c r="A546" s="41"/>
      <c r="B546" s="68">
        <v>4</v>
      </c>
      <c r="C546" s="76">
        <v>951.29</v>
      </c>
      <c r="D546" s="76">
        <v>932.65</v>
      </c>
      <c r="E546" s="76">
        <v>950.85</v>
      </c>
      <c r="F546" s="76">
        <v>309.89</v>
      </c>
      <c r="G546" s="76">
        <v>715.8</v>
      </c>
      <c r="H546" s="76">
        <v>971.8</v>
      </c>
      <c r="I546" s="76">
        <v>442.77</v>
      </c>
      <c r="J546" s="76">
        <v>423.31</v>
      </c>
      <c r="K546" s="76">
        <v>965.23</v>
      </c>
      <c r="L546" s="76">
        <v>966.54</v>
      </c>
      <c r="M546" s="76">
        <v>973.1</v>
      </c>
      <c r="N546" s="76">
        <v>964.93</v>
      </c>
      <c r="O546" s="76">
        <v>414.24</v>
      </c>
      <c r="P546" s="76">
        <v>809.76</v>
      </c>
      <c r="Q546" s="76">
        <v>411.01</v>
      </c>
      <c r="R546" s="76">
        <v>411.73</v>
      </c>
      <c r="S546" s="76">
        <v>972.01</v>
      </c>
      <c r="T546" s="76">
        <v>422.47</v>
      </c>
      <c r="U546" s="76">
        <v>968.88</v>
      </c>
      <c r="V546" s="76">
        <v>943.75</v>
      </c>
      <c r="W546" s="76">
        <v>876.23</v>
      </c>
      <c r="X546" s="76">
        <v>666.52</v>
      </c>
      <c r="Y546" s="76">
        <v>940.2</v>
      </c>
      <c r="Z546" s="76">
        <v>938.69</v>
      </c>
    </row>
    <row r="547" spans="1:26" x14ac:dyDescent="0.25">
      <c r="A547" s="41"/>
      <c r="B547" s="68">
        <v>5</v>
      </c>
      <c r="C547" s="76">
        <v>507.88</v>
      </c>
      <c r="D547" s="76">
        <v>309.19</v>
      </c>
      <c r="E547" s="76">
        <v>793.85</v>
      </c>
      <c r="F547" s="76">
        <v>793.26</v>
      </c>
      <c r="G547" s="76">
        <v>305.67</v>
      </c>
      <c r="H547" s="76">
        <v>312.24</v>
      </c>
      <c r="I547" s="76">
        <v>303.87</v>
      </c>
      <c r="J547" s="76">
        <v>797.68</v>
      </c>
      <c r="K547" s="76">
        <v>278.24</v>
      </c>
      <c r="L547" s="76">
        <v>278.42</v>
      </c>
      <c r="M547" s="76">
        <v>801.7</v>
      </c>
      <c r="N547" s="76">
        <v>784.33</v>
      </c>
      <c r="O547" s="76">
        <v>804.91</v>
      </c>
      <c r="P547" s="76">
        <v>793.57</v>
      </c>
      <c r="Q547" s="76">
        <v>805.69</v>
      </c>
      <c r="R547" s="76">
        <v>260.08</v>
      </c>
      <c r="S547" s="76">
        <v>262.79000000000002</v>
      </c>
      <c r="T547" s="76">
        <v>260.74</v>
      </c>
      <c r="U547" s="76">
        <v>256.8</v>
      </c>
      <c r="V547" s="76">
        <v>381.16</v>
      </c>
      <c r="W547" s="76">
        <v>514.01</v>
      </c>
      <c r="X547" s="76">
        <v>243.42</v>
      </c>
      <c r="Y547" s="76">
        <v>799.4</v>
      </c>
      <c r="Z547" s="76">
        <v>239.52</v>
      </c>
    </row>
    <row r="548" spans="1:26" x14ac:dyDescent="0.25">
      <c r="A548" s="41"/>
      <c r="B548" s="68">
        <v>6</v>
      </c>
      <c r="C548" s="76">
        <v>369.72</v>
      </c>
      <c r="D548" s="76">
        <v>401.45</v>
      </c>
      <c r="E548" s="76">
        <v>328.81</v>
      </c>
      <c r="F548" s="76">
        <v>340.74</v>
      </c>
      <c r="G548" s="76">
        <v>407.94</v>
      </c>
      <c r="H548" s="76">
        <v>907.33</v>
      </c>
      <c r="I548" s="76">
        <v>0</v>
      </c>
      <c r="J548" s="76">
        <v>292.86</v>
      </c>
      <c r="K548" s="76">
        <v>878.37</v>
      </c>
      <c r="L548" s="76">
        <v>906.26</v>
      </c>
      <c r="M548" s="76">
        <v>909.72</v>
      </c>
      <c r="N548" s="76">
        <v>906.23</v>
      </c>
      <c r="O548" s="76">
        <v>901.09</v>
      </c>
      <c r="P548" s="76">
        <v>887.22</v>
      </c>
      <c r="Q548" s="76">
        <v>901.32</v>
      </c>
      <c r="R548" s="76">
        <v>916.81</v>
      </c>
      <c r="S548" s="76">
        <v>891.31</v>
      </c>
      <c r="T548" s="76">
        <v>913</v>
      </c>
      <c r="U548" s="76">
        <v>905.16</v>
      </c>
      <c r="V548" s="76">
        <v>329.88</v>
      </c>
      <c r="W548" s="76">
        <v>903.99</v>
      </c>
      <c r="X548" s="76">
        <v>324.76</v>
      </c>
      <c r="Y548" s="76">
        <v>337.6</v>
      </c>
      <c r="Z548" s="76">
        <v>884.84</v>
      </c>
    </row>
    <row r="549" spans="1:26" x14ac:dyDescent="0.25">
      <c r="A549" s="41"/>
      <c r="B549" s="68">
        <v>7</v>
      </c>
      <c r="C549" s="76">
        <v>63.38</v>
      </c>
      <c r="D549" s="76">
        <v>26.38</v>
      </c>
      <c r="E549" s="76">
        <v>7.08</v>
      </c>
      <c r="F549" s="76">
        <v>9.59</v>
      </c>
      <c r="G549" s="76">
        <v>0</v>
      </c>
      <c r="H549" s="76">
        <v>0</v>
      </c>
      <c r="I549" s="76">
        <v>0</v>
      </c>
      <c r="J549" s="76">
        <v>0</v>
      </c>
      <c r="K549" s="76">
        <v>0</v>
      </c>
      <c r="L549" s="76">
        <v>527.78</v>
      </c>
      <c r="M549" s="76">
        <v>541.04</v>
      </c>
      <c r="N549" s="76">
        <v>1007.14</v>
      </c>
      <c r="O549" s="76">
        <v>826.88</v>
      </c>
      <c r="P549" s="76">
        <v>437.56</v>
      </c>
      <c r="Q549" s="76">
        <v>504.03</v>
      </c>
      <c r="R549" s="76">
        <v>530.26</v>
      </c>
      <c r="S549" s="76">
        <v>541.94000000000005</v>
      </c>
      <c r="T549" s="76">
        <v>1006.74</v>
      </c>
      <c r="U549" s="76">
        <v>1002.21</v>
      </c>
      <c r="V549" s="76">
        <v>987.06</v>
      </c>
      <c r="W549" s="76">
        <v>984.15</v>
      </c>
      <c r="X549" s="76">
        <v>977.39</v>
      </c>
      <c r="Y549" s="76">
        <v>623.11</v>
      </c>
      <c r="Z549" s="76">
        <v>924.92</v>
      </c>
    </row>
    <row r="550" spans="1:26" x14ac:dyDescent="0.25">
      <c r="A550" s="41"/>
      <c r="B550" s="68">
        <v>8</v>
      </c>
      <c r="C550" s="76">
        <v>334</v>
      </c>
      <c r="D550" s="76">
        <v>223.78</v>
      </c>
      <c r="E550" s="76">
        <v>223.96</v>
      </c>
      <c r="F550" s="76">
        <v>293.13</v>
      </c>
      <c r="G550" s="76">
        <v>345.52</v>
      </c>
      <c r="H550" s="76">
        <v>353.51</v>
      </c>
      <c r="I550" s="76">
        <v>351.73</v>
      </c>
      <c r="J550" s="76">
        <v>478.58</v>
      </c>
      <c r="K550" s="76">
        <v>348.87</v>
      </c>
      <c r="L550" s="76">
        <v>750.31</v>
      </c>
      <c r="M550" s="76">
        <v>477.26</v>
      </c>
      <c r="N550" s="76">
        <v>652.91</v>
      </c>
      <c r="O550" s="76">
        <v>665.35</v>
      </c>
      <c r="P550" s="76">
        <v>889.59</v>
      </c>
      <c r="Q550" s="76">
        <v>764.24</v>
      </c>
      <c r="R550" s="76">
        <v>443.54</v>
      </c>
      <c r="S550" s="76">
        <v>358.37</v>
      </c>
      <c r="T550" s="76">
        <v>902.74</v>
      </c>
      <c r="U550" s="76">
        <v>898.21</v>
      </c>
      <c r="V550" s="76">
        <v>887.31</v>
      </c>
      <c r="W550" s="76">
        <v>889.6</v>
      </c>
      <c r="X550" s="76">
        <v>884.19</v>
      </c>
      <c r="Y550" s="76">
        <v>882.18</v>
      </c>
      <c r="Z550" s="76">
        <v>887.44</v>
      </c>
    </row>
    <row r="551" spans="1:26" x14ac:dyDescent="0.25">
      <c r="A551" s="41"/>
      <c r="B551" s="68">
        <v>9</v>
      </c>
      <c r="C551" s="76">
        <v>949.43</v>
      </c>
      <c r="D551" s="76">
        <v>948.49</v>
      </c>
      <c r="E551" s="76">
        <v>691.83</v>
      </c>
      <c r="F551" s="76">
        <v>517.61</v>
      </c>
      <c r="G551" s="76">
        <v>980.47</v>
      </c>
      <c r="H551" s="76">
        <v>989.49</v>
      </c>
      <c r="I551" s="76">
        <v>988.59</v>
      </c>
      <c r="J551" s="76">
        <v>977.27</v>
      </c>
      <c r="K551" s="76">
        <v>982.72</v>
      </c>
      <c r="L551" s="76">
        <v>989.19</v>
      </c>
      <c r="M551" s="76">
        <v>556.80999999999995</v>
      </c>
      <c r="N551" s="76">
        <v>559.33000000000004</v>
      </c>
      <c r="O551" s="76">
        <v>580.05999999999995</v>
      </c>
      <c r="P551" s="76">
        <v>566.05999999999995</v>
      </c>
      <c r="Q551" s="76">
        <v>577.48</v>
      </c>
      <c r="R551" s="76">
        <v>593.47</v>
      </c>
      <c r="S551" s="76">
        <v>736.57</v>
      </c>
      <c r="T551" s="76">
        <v>682.59</v>
      </c>
      <c r="U551" s="76">
        <v>625.88</v>
      </c>
      <c r="V551" s="76">
        <v>493.87</v>
      </c>
      <c r="W551" s="76">
        <v>362.49</v>
      </c>
      <c r="X551" s="76">
        <v>105.34</v>
      </c>
      <c r="Y551" s="76">
        <v>301.60000000000002</v>
      </c>
      <c r="Z551" s="76">
        <v>336.4</v>
      </c>
    </row>
    <row r="552" spans="1:26" x14ac:dyDescent="0.25">
      <c r="A552" s="41"/>
      <c r="B552" s="68">
        <v>10</v>
      </c>
      <c r="C552" s="76">
        <v>164.64</v>
      </c>
      <c r="D552" s="76">
        <v>89.61</v>
      </c>
      <c r="E552" s="76">
        <v>88.19</v>
      </c>
      <c r="F552" s="76">
        <v>90.61</v>
      </c>
      <c r="G552" s="76">
        <v>185.26</v>
      </c>
      <c r="H552" s="76">
        <v>296.33999999999997</v>
      </c>
      <c r="I552" s="76">
        <v>724.3</v>
      </c>
      <c r="J552" s="76">
        <v>288.86</v>
      </c>
      <c r="K552" s="76">
        <v>246.39</v>
      </c>
      <c r="L552" s="76">
        <v>136.62</v>
      </c>
      <c r="M552" s="76">
        <v>0</v>
      </c>
      <c r="N552" s="76">
        <v>0</v>
      </c>
      <c r="O552" s="76">
        <v>0</v>
      </c>
      <c r="P552" s="76">
        <v>0</v>
      </c>
      <c r="Q552" s="76">
        <v>0</v>
      </c>
      <c r="R552" s="76">
        <v>0</v>
      </c>
      <c r="S552" s="76">
        <v>0</v>
      </c>
      <c r="T552" s="76">
        <v>0</v>
      </c>
      <c r="U552" s="76">
        <v>0</v>
      </c>
      <c r="V552" s="76">
        <v>0</v>
      </c>
      <c r="W552" s="76">
        <v>0</v>
      </c>
      <c r="X552" s="76">
        <v>0</v>
      </c>
      <c r="Y552" s="76">
        <v>0</v>
      </c>
      <c r="Z552" s="76">
        <v>0</v>
      </c>
    </row>
    <row r="553" spans="1:26" x14ac:dyDescent="0.25">
      <c r="A553" s="41"/>
      <c r="B553" s="68">
        <v>11</v>
      </c>
      <c r="C553" s="76">
        <v>454.14</v>
      </c>
      <c r="D553" s="76">
        <v>473.43</v>
      </c>
      <c r="E553" s="76">
        <v>944.84</v>
      </c>
      <c r="F553" s="76">
        <v>513.66999999999996</v>
      </c>
      <c r="G553" s="76">
        <v>951.77</v>
      </c>
      <c r="H553" s="76">
        <v>534.97</v>
      </c>
      <c r="I553" s="76">
        <v>953.23</v>
      </c>
      <c r="J553" s="76">
        <v>951.5</v>
      </c>
      <c r="K553" s="76">
        <v>958.74</v>
      </c>
      <c r="L553" s="76">
        <v>542.36</v>
      </c>
      <c r="M553" s="76">
        <v>542.63</v>
      </c>
      <c r="N553" s="76">
        <v>947.94</v>
      </c>
      <c r="O553" s="76">
        <v>403.91</v>
      </c>
      <c r="P553" s="76">
        <v>393.67</v>
      </c>
      <c r="Q553" s="76">
        <v>562.88</v>
      </c>
      <c r="R553" s="76">
        <v>553.9</v>
      </c>
      <c r="S553" s="76">
        <v>562.80999999999995</v>
      </c>
      <c r="T553" s="76">
        <v>584.65</v>
      </c>
      <c r="U553" s="76">
        <v>532.49</v>
      </c>
      <c r="V553" s="76">
        <v>504.91</v>
      </c>
      <c r="W553" s="76">
        <v>485.58</v>
      </c>
      <c r="X553" s="76">
        <v>648.22</v>
      </c>
      <c r="Y553" s="76">
        <v>720.55</v>
      </c>
      <c r="Z553" s="76">
        <v>444.85</v>
      </c>
    </row>
    <row r="554" spans="1:26" x14ac:dyDescent="0.25">
      <c r="A554" s="41"/>
      <c r="B554" s="68">
        <v>12</v>
      </c>
      <c r="C554" s="76">
        <v>0</v>
      </c>
      <c r="D554" s="76">
        <v>0</v>
      </c>
      <c r="E554" s="76">
        <v>0</v>
      </c>
      <c r="F554" s="76">
        <v>0</v>
      </c>
      <c r="G554" s="76">
        <v>299.24</v>
      </c>
      <c r="H554" s="76">
        <v>608.95000000000005</v>
      </c>
      <c r="I554" s="76">
        <v>320.14999999999998</v>
      </c>
      <c r="J554" s="76">
        <v>737.64</v>
      </c>
      <c r="K554" s="76">
        <v>747.1</v>
      </c>
      <c r="L554" s="76">
        <v>744.29</v>
      </c>
      <c r="M554" s="76">
        <v>411.97</v>
      </c>
      <c r="N554" s="76">
        <v>681.68</v>
      </c>
      <c r="O554" s="76">
        <v>357.09</v>
      </c>
      <c r="P554" s="76">
        <v>670.42</v>
      </c>
      <c r="Q554" s="76">
        <v>453.35</v>
      </c>
      <c r="R554" s="76">
        <v>684.23</v>
      </c>
      <c r="S554" s="76">
        <v>716.19</v>
      </c>
      <c r="T554" s="76">
        <v>596.14</v>
      </c>
      <c r="U554" s="76">
        <v>317.33999999999997</v>
      </c>
      <c r="V554" s="76">
        <v>732.89</v>
      </c>
      <c r="W554" s="76">
        <v>729.75</v>
      </c>
      <c r="X554" s="76">
        <v>284.86</v>
      </c>
      <c r="Y554" s="76">
        <v>270.73</v>
      </c>
      <c r="Z554" s="76">
        <v>275.19</v>
      </c>
    </row>
    <row r="555" spans="1:26" x14ac:dyDescent="0.25">
      <c r="A555" s="41"/>
      <c r="B555" s="68">
        <v>13</v>
      </c>
      <c r="C555" s="76">
        <v>410.92</v>
      </c>
      <c r="D555" s="76">
        <v>840.36</v>
      </c>
      <c r="E555" s="76">
        <v>427.27</v>
      </c>
      <c r="F555" s="76">
        <v>862.54</v>
      </c>
      <c r="G555" s="76">
        <v>861.44</v>
      </c>
      <c r="H555" s="76">
        <v>866.62</v>
      </c>
      <c r="I555" s="76">
        <v>878.01</v>
      </c>
      <c r="J555" s="76">
        <v>861.01</v>
      </c>
      <c r="K555" s="76">
        <v>445.49</v>
      </c>
      <c r="L555" s="76">
        <v>869.94</v>
      </c>
      <c r="M555" s="76">
        <v>871.83</v>
      </c>
      <c r="N555" s="76">
        <v>872.72</v>
      </c>
      <c r="O555" s="76">
        <v>311.95999999999998</v>
      </c>
      <c r="P555" s="76">
        <v>545.92999999999995</v>
      </c>
      <c r="Q555" s="76">
        <v>467.86</v>
      </c>
      <c r="R555" s="76">
        <v>461.78</v>
      </c>
      <c r="S555" s="76">
        <v>486.25</v>
      </c>
      <c r="T555" s="76">
        <v>465.63</v>
      </c>
      <c r="U555" s="76">
        <v>416.08</v>
      </c>
      <c r="V555" s="76">
        <v>393.28</v>
      </c>
      <c r="W555" s="76">
        <v>378.95</v>
      </c>
      <c r="X555" s="76">
        <v>370.87</v>
      </c>
      <c r="Y555" s="76">
        <v>372.59</v>
      </c>
      <c r="Z555" s="76">
        <v>370</v>
      </c>
    </row>
    <row r="556" spans="1:26" x14ac:dyDescent="0.25">
      <c r="A556" s="41"/>
      <c r="B556" s="68">
        <v>14</v>
      </c>
      <c r="C556" s="76">
        <v>143.34</v>
      </c>
      <c r="D556" s="76">
        <v>158.56</v>
      </c>
      <c r="E556" s="76">
        <v>176.53</v>
      </c>
      <c r="F556" s="76">
        <v>0</v>
      </c>
      <c r="G556" s="76">
        <v>632.63</v>
      </c>
      <c r="H556" s="76">
        <v>71.66</v>
      </c>
      <c r="I556" s="76">
        <v>551.70000000000005</v>
      </c>
      <c r="J556" s="76">
        <v>177.82</v>
      </c>
      <c r="K556" s="76">
        <v>623.57000000000005</v>
      </c>
      <c r="L556" s="76">
        <v>636.51</v>
      </c>
      <c r="M556" s="76">
        <v>639.86</v>
      </c>
      <c r="N556" s="76">
        <v>634.97</v>
      </c>
      <c r="O556" s="76">
        <v>628.86</v>
      </c>
      <c r="P556" s="76">
        <v>225.43</v>
      </c>
      <c r="Q556" s="76">
        <v>235.43</v>
      </c>
      <c r="R556" s="76">
        <v>635.66</v>
      </c>
      <c r="S556" s="76">
        <v>634.17999999999995</v>
      </c>
      <c r="T556" s="76">
        <v>227.18</v>
      </c>
      <c r="U556" s="76">
        <v>173.98</v>
      </c>
      <c r="V556" s="76">
        <v>166.91</v>
      </c>
      <c r="W556" s="76">
        <v>493.29</v>
      </c>
      <c r="X556" s="76">
        <v>626.1</v>
      </c>
      <c r="Y556" s="76">
        <v>623.83000000000004</v>
      </c>
      <c r="Z556" s="76">
        <v>621.89</v>
      </c>
    </row>
    <row r="557" spans="1:26" x14ac:dyDescent="0.25">
      <c r="A557" s="41"/>
      <c r="B557" s="68">
        <v>15</v>
      </c>
      <c r="C557" s="76">
        <v>389.06</v>
      </c>
      <c r="D557" s="76">
        <v>415.62</v>
      </c>
      <c r="E557" s="76">
        <v>305.70999999999998</v>
      </c>
      <c r="F557" s="76">
        <v>862.7</v>
      </c>
      <c r="G557" s="76">
        <v>441.92</v>
      </c>
      <c r="H557" s="76">
        <v>866.62</v>
      </c>
      <c r="I557" s="76">
        <v>863.09</v>
      </c>
      <c r="J557" s="76">
        <v>853.7</v>
      </c>
      <c r="K557" s="76">
        <v>809.61</v>
      </c>
      <c r="L557" s="76">
        <v>434.01</v>
      </c>
      <c r="M557" s="76">
        <v>870.31</v>
      </c>
      <c r="N557" s="76">
        <v>872.01</v>
      </c>
      <c r="O557" s="76">
        <v>459.71</v>
      </c>
      <c r="P557" s="76">
        <v>463.94</v>
      </c>
      <c r="Q557" s="76">
        <v>485.36</v>
      </c>
      <c r="R557" s="76">
        <v>871.61</v>
      </c>
      <c r="S557" s="76">
        <v>870.73</v>
      </c>
      <c r="T557" s="76">
        <v>845.75</v>
      </c>
      <c r="U557" s="76">
        <v>836.01</v>
      </c>
      <c r="V557" s="76">
        <v>395.7</v>
      </c>
      <c r="W557" s="76">
        <v>836.42</v>
      </c>
      <c r="X557" s="76">
        <v>848.96</v>
      </c>
      <c r="Y557" s="76">
        <v>837.7</v>
      </c>
      <c r="Z557" s="76">
        <v>853.49</v>
      </c>
    </row>
    <row r="558" spans="1:26" x14ac:dyDescent="0.25">
      <c r="A558" s="41"/>
      <c r="B558" s="68">
        <v>16</v>
      </c>
      <c r="C558" s="76">
        <v>1005.46</v>
      </c>
      <c r="D558" s="76">
        <v>1002.04</v>
      </c>
      <c r="E558" s="76">
        <v>1024.8800000000001</v>
      </c>
      <c r="F558" s="76">
        <v>1031.3800000000001</v>
      </c>
      <c r="G558" s="76">
        <v>992.6</v>
      </c>
      <c r="H558" s="76">
        <v>1036.08</v>
      </c>
      <c r="I558" s="76">
        <v>1034.3</v>
      </c>
      <c r="J558" s="76">
        <v>1030.1300000000001</v>
      </c>
      <c r="K558" s="76">
        <v>586.07000000000005</v>
      </c>
      <c r="L558" s="76">
        <v>578.49</v>
      </c>
      <c r="M558" s="76">
        <v>1034.3699999999999</v>
      </c>
      <c r="N558" s="76">
        <v>1039.73</v>
      </c>
      <c r="O558" s="76">
        <v>593.38</v>
      </c>
      <c r="P558" s="76">
        <v>580.80999999999995</v>
      </c>
      <c r="Q558" s="76">
        <v>586.78</v>
      </c>
      <c r="R558" s="76">
        <v>601.99</v>
      </c>
      <c r="S558" s="76">
        <v>907.48</v>
      </c>
      <c r="T558" s="76">
        <v>598.13</v>
      </c>
      <c r="U558" s="76">
        <v>870.05</v>
      </c>
      <c r="V558" s="76">
        <v>531.51</v>
      </c>
      <c r="W558" s="76">
        <v>512.61</v>
      </c>
      <c r="X558" s="76">
        <v>1020.32</v>
      </c>
      <c r="Y558" s="76">
        <v>1018.53</v>
      </c>
      <c r="Z558" s="76">
        <v>512.27</v>
      </c>
    </row>
    <row r="559" spans="1:26" x14ac:dyDescent="0.25">
      <c r="A559" s="41"/>
      <c r="B559" s="68">
        <v>17</v>
      </c>
      <c r="C559" s="76">
        <v>0</v>
      </c>
      <c r="D559" s="76">
        <v>0</v>
      </c>
      <c r="E559" s="76">
        <v>0</v>
      </c>
      <c r="F559" s="76">
        <v>0</v>
      </c>
      <c r="G559" s="76">
        <v>0</v>
      </c>
      <c r="H559" s="76">
        <v>0</v>
      </c>
      <c r="I559" s="76">
        <v>0</v>
      </c>
      <c r="J559" s="76">
        <v>0</v>
      </c>
      <c r="K559" s="76">
        <v>0</v>
      </c>
      <c r="L559" s="76">
        <v>0</v>
      </c>
      <c r="M559" s="76">
        <v>0</v>
      </c>
      <c r="N559" s="76">
        <v>0</v>
      </c>
      <c r="O559" s="76">
        <v>0</v>
      </c>
      <c r="P559" s="76">
        <v>0</v>
      </c>
      <c r="Q559" s="76">
        <v>0</v>
      </c>
      <c r="R559" s="76">
        <v>0</v>
      </c>
      <c r="S559" s="76">
        <v>0</v>
      </c>
      <c r="T559" s="76">
        <v>0</v>
      </c>
      <c r="U559" s="76">
        <v>0</v>
      </c>
      <c r="V559" s="76">
        <v>0</v>
      </c>
      <c r="W559" s="76">
        <v>0</v>
      </c>
      <c r="X559" s="76">
        <v>0</v>
      </c>
      <c r="Y559" s="76">
        <v>0</v>
      </c>
      <c r="Z559" s="76">
        <v>0</v>
      </c>
    </row>
    <row r="560" spans="1:26" x14ac:dyDescent="0.25">
      <c r="A560" s="41"/>
      <c r="B560" s="68">
        <v>18</v>
      </c>
      <c r="C560" s="76">
        <v>0</v>
      </c>
      <c r="D560" s="76">
        <v>0</v>
      </c>
      <c r="E560" s="76">
        <v>0</v>
      </c>
      <c r="F560" s="76">
        <v>0</v>
      </c>
      <c r="G560" s="76">
        <v>0</v>
      </c>
      <c r="H560" s="76">
        <v>7.06</v>
      </c>
      <c r="I560" s="76">
        <v>0</v>
      </c>
      <c r="J560" s="76">
        <v>7.42</v>
      </c>
      <c r="K560" s="76">
        <v>0</v>
      </c>
      <c r="L560" s="76">
        <v>151.83000000000001</v>
      </c>
      <c r="M560" s="76">
        <v>644.6</v>
      </c>
      <c r="N560" s="76">
        <v>645.54999999999995</v>
      </c>
      <c r="O560" s="76">
        <v>641.95000000000005</v>
      </c>
      <c r="P560" s="76">
        <v>629.87</v>
      </c>
      <c r="Q560" s="76">
        <v>123.01</v>
      </c>
      <c r="R560" s="76">
        <v>134.03</v>
      </c>
      <c r="S560" s="76">
        <v>0</v>
      </c>
      <c r="T560" s="76">
        <v>123.32</v>
      </c>
      <c r="U560" s="76">
        <v>633.39</v>
      </c>
      <c r="V560" s="76">
        <v>119.76</v>
      </c>
      <c r="W560" s="76">
        <v>113.24</v>
      </c>
      <c r="X560" s="76">
        <v>631.67999999999995</v>
      </c>
      <c r="Y560" s="76">
        <v>628.13</v>
      </c>
      <c r="Z560" s="76">
        <v>627.27</v>
      </c>
    </row>
    <row r="561" spans="1:26" x14ac:dyDescent="0.25">
      <c r="A561" s="41"/>
      <c r="B561" s="68">
        <v>19</v>
      </c>
      <c r="C561" s="76">
        <v>0</v>
      </c>
      <c r="D561" s="76">
        <v>0</v>
      </c>
      <c r="E561" s="76">
        <v>0</v>
      </c>
      <c r="F561" s="76">
        <v>0</v>
      </c>
      <c r="G561" s="76">
        <v>0</v>
      </c>
      <c r="H561" s="76">
        <v>0</v>
      </c>
      <c r="I561" s="76">
        <v>0</v>
      </c>
      <c r="J561" s="76">
        <v>0</v>
      </c>
      <c r="K561" s="76">
        <v>0</v>
      </c>
      <c r="L561" s="76">
        <v>425.8</v>
      </c>
      <c r="M561" s="76">
        <v>430.38</v>
      </c>
      <c r="N561" s="76">
        <v>835.61</v>
      </c>
      <c r="O561" s="76">
        <v>830.63</v>
      </c>
      <c r="P561" s="76">
        <v>317.12</v>
      </c>
      <c r="Q561" s="76">
        <v>322.44</v>
      </c>
      <c r="R561" s="76">
        <v>428.42</v>
      </c>
      <c r="S561" s="76">
        <v>25.58</v>
      </c>
      <c r="T561" s="76">
        <v>824.16</v>
      </c>
      <c r="U561" s="76">
        <v>384.61</v>
      </c>
      <c r="V561" s="76">
        <v>586.36</v>
      </c>
      <c r="W561" s="76">
        <v>346.92</v>
      </c>
      <c r="X561" s="76">
        <v>814.05</v>
      </c>
      <c r="Y561" s="76">
        <v>810.94</v>
      </c>
      <c r="Z561" s="76">
        <v>809.35</v>
      </c>
    </row>
    <row r="562" spans="1:26" x14ac:dyDescent="0.25">
      <c r="A562" s="41"/>
      <c r="B562" s="68">
        <v>20</v>
      </c>
      <c r="C562" s="76">
        <v>299.64999999999998</v>
      </c>
      <c r="D562" s="76">
        <v>66.540000000000006</v>
      </c>
      <c r="E562" s="76">
        <v>67.7</v>
      </c>
      <c r="F562" s="76">
        <v>827.16</v>
      </c>
      <c r="G562" s="76">
        <v>320.93</v>
      </c>
      <c r="H562" s="76">
        <v>196.8</v>
      </c>
      <c r="I562" s="76">
        <v>12.82</v>
      </c>
      <c r="J562" s="76">
        <v>3.18</v>
      </c>
      <c r="K562" s="76">
        <v>0</v>
      </c>
      <c r="L562" s="76">
        <v>0</v>
      </c>
      <c r="M562" s="76">
        <v>0</v>
      </c>
      <c r="N562" s="76">
        <v>0</v>
      </c>
      <c r="O562" s="76">
        <v>2.37</v>
      </c>
      <c r="P562" s="76">
        <v>0</v>
      </c>
      <c r="Q562" s="76">
        <v>0</v>
      </c>
      <c r="R562" s="76">
        <v>0</v>
      </c>
      <c r="S562" s="76">
        <v>0.27</v>
      </c>
      <c r="T562" s="76">
        <v>404.98</v>
      </c>
      <c r="U562" s="76">
        <v>827.91</v>
      </c>
      <c r="V562" s="76">
        <v>347.17</v>
      </c>
      <c r="W562" s="76">
        <v>380.73</v>
      </c>
      <c r="X562" s="76">
        <v>382.05</v>
      </c>
      <c r="Y562" s="76">
        <v>379.06</v>
      </c>
      <c r="Z562" s="76">
        <v>826.63</v>
      </c>
    </row>
    <row r="563" spans="1:26" x14ac:dyDescent="0.25">
      <c r="A563" s="41"/>
      <c r="B563" s="68">
        <v>21</v>
      </c>
      <c r="C563" s="76">
        <v>100.36</v>
      </c>
      <c r="D563" s="76">
        <v>74.28</v>
      </c>
      <c r="E563" s="76">
        <v>87</v>
      </c>
      <c r="F563" s="76">
        <v>155.54</v>
      </c>
      <c r="G563" s="76">
        <v>251.77</v>
      </c>
      <c r="H563" s="76">
        <v>178.9</v>
      </c>
      <c r="I563" s="76">
        <v>768.75</v>
      </c>
      <c r="J563" s="76">
        <v>780.28</v>
      </c>
      <c r="K563" s="76">
        <v>312.12</v>
      </c>
      <c r="L563" s="76">
        <v>796.52</v>
      </c>
      <c r="M563" s="76">
        <v>706.55</v>
      </c>
      <c r="N563" s="76">
        <v>275.01</v>
      </c>
      <c r="O563" s="76">
        <v>995.05</v>
      </c>
      <c r="P563" s="76">
        <v>770.45</v>
      </c>
      <c r="Q563" s="76">
        <v>259.07</v>
      </c>
      <c r="R563" s="76">
        <v>117.09</v>
      </c>
      <c r="S563" s="76">
        <v>0</v>
      </c>
      <c r="T563" s="76">
        <v>53.86</v>
      </c>
      <c r="U563" s="76">
        <v>781.5</v>
      </c>
      <c r="V563" s="76">
        <v>777.46</v>
      </c>
      <c r="W563" s="76">
        <v>780.46</v>
      </c>
      <c r="X563" s="76">
        <v>780.09</v>
      </c>
      <c r="Y563" s="76">
        <v>256.32</v>
      </c>
      <c r="Z563" s="76">
        <v>787.6</v>
      </c>
    </row>
    <row r="564" spans="1:26" x14ac:dyDescent="0.25">
      <c r="A564" s="41"/>
      <c r="B564" s="68">
        <v>22</v>
      </c>
      <c r="C564" s="76">
        <v>821.26</v>
      </c>
      <c r="D564" s="76">
        <v>819.4</v>
      </c>
      <c r="E564" s="76">
        <v>773.96</v>
      </c>
      <c r="F564" s="76">
        <v>63.35</v>
      </c>
      <c r="G564" s="76">
        <v>797.32</v>
      </c>
      <c r="H564" s="76">
        <v>839.51</v>
      </c>
      <c r="I564" s="76">
        <v>890.28</v>
      </c>
      <c r="J564" s="76">
        <v>0</v>
      </c>
      <c r="K564" s="76">
        <v>0</v>
      </c>
      <c r="L564" s="76">
        <v>44.32</v>
      </c>
      <c r="M564" s="76">
        <v>0</v>
      </c>
      <c r="N564" s="76">
        <v>803.84</v>
      </c>
      <c r="O564" s="76">
        <v>768.39</v>
      </c>
      <c r="P564" s="76">
        <v>753.53</v>
      </c>
      <c r="Q564" s="76">
        <v>0</v>
      </c>
      <c r="R564" s="76">
        <v>0</v>
      </c>
      <c r="S564" s="76">
        <v>0</v>
      </c>
      <c r="T564" s="76">
        <v>0.27</v>
      </c>
      <c r="U564" s="76">
        <v>394.61</v>
      </c>
      <c r="V564" s="76">
        <v>817.78</v>
      </c>
      <c r="W564" s="76">
        <v>484.09</v>
      </c>
      <c r="X564" s="76">
        <v>356.35</v>
      </c>
      <c r="Y564" s="76">
        <v>367.41</v>
      </c>
      <c r="Z564" s="76">
        <v>342.7</v>
      </c>
    </row>
    <row r="565" spans="1:26" x14ac:dyDescent="0.25">
      <c r="A565" s="41"/>
      <c r="B565" s="68">
        <v>23</v>
      </c>
      <c r="C565" s="76">
        <v>56.7</v>
      </c>
      <c r="D565" s="76">
        <v>43.8</v>
      </c>
      <c r="E565" s="76">
        <v>9.9499999999999993</v>
      </c>
      <c r="F565" s="76">
        <v>2.4700000000000002</v>
      </c>
      <c r="G565" s="76">
        <v>0.89</v>
      </c>
      <c r="H565" s="76">
        <v>0</v>
      </c>
      <c r="I565" s="76">
        <v>0</v>
      </c>
      <c r="J565" s="76">
        <v>0</v>
      </c>
      <c r="K565" s="76">
        <v>11.77</v>
      </c>
      <c r="L565" s="76">
        <v>0</v>
      </c>
      <c r="M565" s="76">
        <v>0</v>
      </c>
      <c r="N565" s="76">
        <v>3.07</v>
      </c>
      <c r="O565" s="76">
        <v>0.4</v>
      </c>
      <c r="P565" s="76">
        <v>0</v>
      </c>
      <c r="Q565" s="76">
        <v>0</v>
      </c>
      <c r="R565" s="76">
        <v>0</v>
      </c>
      <c r="S565" s="76">
        <v>0</v>
      </c>
      <c r="T565" s="76">
        <v>187.83</v>
      </c>
      <c r="U565" s="76">
        <v>984.09</v>
      </c>
      <c r="V565" s="76">
        <v>474.8</v>
      </c>
      <c r="W565" s="76">
        <v>179.19</v>
      </c>
      <c r="X565" s="76">
        <v>489.38</v>
      </c>
      <c r="Y565" s="76">
        <v>476.87</v>
      </c>
      <c r="Z565" s="76">
        <v>572.46</v>
      </c>
    </row>
    <row r="566" spans="1:26" x14ac:dyDescent="0.25">
      <c r="A566" s="41"/>
      <c r="B566" s="68">
        <v>24</v>
      </c>
      <c r="C566" s="76">
        <v>35.03</v>
      </c>
      <c r="D566" s="76">
        <v>100.66</v>
      </c>
      <c r="E566" s="76">
        <v>184.43</v>
      </c>
      <c r="F566" s="76">
        <v>98.66</v>
      </c>
      <c r="G566" s="76">
        <v>827.74</v>
      </c>
      <c r="H566" s="76">
        <v>337.47</v>
      </c>
      <c r="I566" s="76">
        <v>0</v>
      </c>
      <c r="J566" s="76">
        <v>0</v>
      </c>
      <c r="K566" s="76">
        <v>801.09</v>
      </c>
      <c r="L566" s="76">
        <v>348.86</v>
      </c>
      <c r="M566" s="76">
        <v>341.69</v>
      </c>
      <c r="N566" s="76">
        <v>645.39</v>
      </c>
      <c r="O566" s="76">
        <v>700.44</v>
      </c>
      <c r="P566" s="76">
        <v>327.3</v>
      </c>
      <c r="Q566" s="76">
        <v>332.27</v>
      </c>
      <c r="R566" s="76">
        <v>392.14</v>
      </c>
      <c r="S566" s="76">
        <v>126.06</v>
      </c>
      <c r="T566" s="76">
        <v>528.32000000000005</v>
      </c>
      <c r="U566" s="76">
        <v>495.42</v>
      </c>
      <c r="V566" s="76">
        <v>766.65</v>
      </c>
      <c r="W566" s="76">
        <v>331.73</v>
      </c>
      <c r="X566" s="76">
        <v>340.47</v>
      </c>
      <c r="Y566" s="76">
        <v>823.57</v>
      </c>
      <c r="Z566" s="76">
        <v>338.75</v>
      </c>
    </row>
    <row r="567" spans="1:26" x14ac:dyDescent="0.25">
      <c r="A567" s="41"/>
      <c r="B567" s="68">
        <v>25</v>
      </c>
      <c r="C567" s="76">
        <v>0</v>
      </c>
      <c r="D567" s="76">
        <v>0</v>
      </c>
      <c r="E567" s="76">
        <v>0</v>
      </c>
      <c r="F567" s="76">
        <v>0</v>
      </c>
      <c r="G567" s="76">
        <v>0</v>
      </c>
      <c r="H567" s="76">
        <v>0</v>
      </c>
      <c r="I567" s="76">
        <v>0</v>
      </c>
      <c r="J567" s="76">
        <v>0</v>
      </c>
      <c r="K567" s="76">
        <v>0</v>
      </c>
      <c r="L567" s="76">
        <v>0</v>
      </c>
      <c r="M567" s="76">
        <v>0</v>
      </c>
      <c r="N567" s="76">
        <v>0</v>
      </c>
      <c r="O567" s="76">
        <v>0</v>
      </c>
      <c r="P567" s="76">
        <v>3.05</v>
      </c>
      <c r="Q567" s="76">
        <v>0</v>
      </c>
      <c r="R567" s="76">
        <v>0</v>
      </c>
      <c r="S567" s="76">
        <v>0</v>
      </c>
      <c r="T567" s="76">
        <v>8.4499999999999993</v>
      </c>
      <c r="U567" s="76">
        <v>8.0299999999999994</v>
      </c>
      <c r="V567" s="76">
        <v>0</v>
      </c>
      <c r="W567" s="76">
        <v>38.090000000000003</v>
      </c>
      <c r="X567" s="76">
        <v>820.7</v>
      </c>
      <c r="Y567" s="76">
        <v>363.4</v>
      </c>
      <c r="Z567" s="76">
        <v>332.25</v>
      </c>
    </row>
    <row r="568" spans="1:26" x14ac:dyDescent="0.25">
      <c r="A568" s="41"/>
      <c r="B568" s="68">
        <v>26</v>
      </c>
      <c r="C568" s="76">
        <v>785.78</v>
      </c>
      <c r="D568" s="76">
        <v>787.91</v>
      </c>
      <c r="E568" s="76">
        <v>332.65</v>
      </c>
      <c r="F568" s="76">
        <v>351.16</v>
      </c>
      <c r="G568" s="76">
        <v>802.45</v>
      </c>
      <c r="H568" s="76">
        <v>801.32</v>
      </c>
      <c r="I568" s="76">
        <v>0</v>
      </c>
      <c r="J568" s="76">
        <v>0</v>
      </c>
      <c r="K568" s="76">
        <v>0</v>
      </c>
      <c r="L568" s="76">
        <v>0</v>
      </c>
      <c r="M568" s="76">
        <v>0</v>
      </c>
      <c r="N568" s="76">
        <v>0</v>
      </c>
      <c r="O568" s="76">
        <v>0</v>
      </c>
      <c r="P568" s="76">
        <v>0</v>
      </c>
      <c r="Q568" s="76">
        <v>0</v>
      </c>
      <c r="R568" s="76">
        <v>21.26</v>
      </c>
      <c r="S568" s="76">
        <v>16.55</v>
      </c>
      <c r="T568" s="76">
        <v>178.67</v>
      </c>
      <c r="U568" s="76">
        <v>157.31</v>
      </c>
      <c r="V568" s="76">
        <v>4.1100000000000003</v>
      </c>
      <c r="W568" s="76">
        <v>776.78</v>
      </c>
      <c r="X568" s="76">
        <v>795.7</v>
      </c>
      <c r="Y568" s="76">
        <v>324.19</v>
      </c>
      <c r="Z568" s="76">
        <v>313.89</v>
      </c>
    </row>
    <row r="569" spans="1:26" x14ac:dyDescent="0.25">
      <c r="A569" s="41"/>
      <c r="B569" s="68">
        <v>27</v>
      </c>
      <c r="C569" s="76">
        <v>817.34</v>
      </c>
      <c r="D569" s="76">
        <v>813.6</v>
      </c>
      <c r="E569" s="76">
        <v>0</v>
      </c>
      <c r="F569" s="76">
        <v>0</v>
      </c>
      <c r="G569" s="76">
        <v>34.83</v>
      </c>
      <c r="H569" s="76">
        <v>130.58000000000001</v>
      </c>
      <c r="I569" s="76">
        <v>154.07</v>
      </c>
      <c r="J569" s="76">
        <v>39.19</v>
      </c>
      <c r="K569" s="76">
        <v>16.350000000000001</v>
      </c>
      <c r="L569" s="76">
        <v>33.65</v>
      </c>
      <c r="M569" s="76">
        <v>33.869999999999997</v>
      </c>
      <c r="N569" s="76">
        <v>323.52</v>
      </c>
      <c r="O569" s="76">
        <v>847.67</v>
      </c>
      <c r="P569" s="76">
        <v>320.20999999999998</v>
      </c>
      <c r="Q569" s="76">
        <v>1.39</v>
      </c>
      <c r="R569" s="76">
        <v>8.66</v>
      </c>
      <c r="S569" s="76">
        <v>0</v>
      </c>
      <c r="T569" s="76">
        <v>65.25</v>
      </c>
      <c r="U569" s="76">
        <v>0</v>
      </c>
      <c r="V569" s="76">
        <v>0</v>
      </c>
      <c r="W569" s="76">
        <v>0</v>
      </c>
      <c r="X569" s="76">
        <v>28.54</v>
      </c>
      <c r="Y569" s="76">
        <v>0</v>
      </c>
      <c r="Z569" s="76">
        <v>197.91</v>
      </c>
    </row>
    <row r="570" spans="1:26" x14ac:dyDescent="0.25">
      <c r="A570" s="41"/>
      <c r="B570" s="68">
        <v>28</v>
      </c>
      <c r="C570" s="76">
        <v>774.26</v>
      </c>
      <c r="D570" s="76">
        <v>770.02</v>
      </c>
      <c r="E570" s="76">
        <v>321.43</v>
      </c>
      <c r="F570" s="76">
        <v>23.88</v>
      </c>
      <c r="G570" s="76">
        <v>566.88</v>
      </c>
      <c r="H570" s="76">
        <v>965.41</v>
      </c>
      <c r="I570" s="76">
        <v>990.8</v>
      </c>
      <c r="J570" s="76">
        <v>157.4</v>
      </c>
      <c r="K570" s="76">
        <v>0</v>
      </c>
      <c r="L570" s="76">
        <v>0</v>
      </c>
      <c r="M570" s="76">
        <v>0</v>
      </c>
      <c r="N570" s="76">
        <v>0</v>
      </c>
      <c r="O570" s="76">
        <v>27.51</v>
      </c>
      <c r="P570" s="76">
        <v>0</v>
      </c>
      <c r="Q570" s="76">
        <v>0</v>
      </c>
      <c r="R570" s="76">
        <v>120.89</v>
      </c>
      <c r="S570" s="76">
        <v>124.16</v>
      </c>
      <c r="T570" s="76">
        <v>13.08</v>
      </c>
      <c r="U570" s="76">
        <v>785.64</v>
      </c>
      <c r="V570" s="76">
        <v>357.44</v>
      </c>
      <c r="W570" s="76">
        <v>372.28</v>
      </c>
      <c r="X570" s="76">
        <v>766.39</v>
      </c>
      <c r="Y570" s="76">
        <v>763.48</v>
      </c>
      <c r="Z570" s="76">
        <v>780.39</v>
      </c>
    </row>
    <row r="571" spans="1:26" x14ac:dyDescent="0.25">
      <c r="A571" s="41"/>
      <c r="B571" s="68">
        <v>29</v>
      </c>
      <c r="C571" s="76">
        <v>114.95</v>
      </c>
      <c r="D571" s="76">
        <v>119.36</v>
      </c>
      <c r="E571" s="76">
        <v>49.74</v>
      </c>
      <c r="F571" s="76">
        <v>57.99</v>
      </c>
      <c r="G571" s="76">
        <v>19.649999999999999</v>
      </c>
      <c r="H571" s="76">
        <v>322.5</v>
      </c>
      <c r="I571" s="76">
        <v>250.28</v>
      </c>
      <c r="J571" s="76">
        <v>34.51</v>
      </c>
      <c r="K571" s="76">
        <v>10.06</v>
      </c>
      <c r="L571" s="76">
        <v>360.83</v>
      </c>
      <c r="M571" s="76">
        <v>352.8</v>
      </c>
      <c r="N571" s="76">
        <v>798.04</v>
      </c>
      <c r="O571" s="76">
        <v>857.46</v>
      </c>
      <c r="P571" s="76">
        <v>801.48</v>
      </c>
      <c r="Q571" s="76">
        <v>351.32</v>
      </c>
      <c r="R571" s="76">
        <v>349.84</v>
      </c>
      <c r="S571" s="76">
        <v>353.41</v>
      </c>
      <c r="T571" s="76">
        <v>347.79</v>
      </c>
      <c r="U571" s="76">
        <v>505.08</v>
      </c>
      <c r="V571" s="76">
        <v>852.78</v>
      </c>
      <c r="W571" s="76">
        <v>853.76</v>
      </c>
      <c r="X571" s="76">
        <v>415.69</v>
      </c>
      <c r="Y571" s="76">
        <v>855</v>
      </c>
      <c r="Z571" s="76">
        <v>874.95</v>
      </c>
    </row>
    <row r="572" spans="1:26" x14ac:dyDescent="0.25">
      <c r="A572" s="41"/>
      <c r="B572" s="68">
        <v>30</v>
      </c>
      <c r="C572" s="76">
        <v>0</v>
      </c>
      <c r="D572" s="76">
        <v>0</v>
      </c>
      <c r="E572" s="76">
        <v>0</v>
      </c>
      <c r="F572" s="76">
        <v>0</v>
      </c>
      <c r="G572" s="76">
        <v>0</v>
      </c>
      <c r="H572" s="76">
        <v>0</v>
      </c>
      <c r="I572" s="76">
        <v>0</v>
      </c>
      <c r="J572" s="76">
        <v>0</v>
      </c>
      <c r="K572" s="76">
        <v>0</v>
      </c>
      <c r="L572" s="76">
        <v>0</v>
      </c>
      <c r="M572" s="76">
        <v>0</v>
      </c>
      <c r="N572" s="76">
        <v>0</v>
      </c>
      <c r="O572" s="76">
        <v>0</v>
      </c>
      <c r="P572" s="76">
        <v>0</v>
      </c>
      <c r="Q572" s="76">
        <v>0</v>
      </c>
      <c r="R572" s="76">
        <v>0</v>
      </c>
      <c r="S572" s="76">
        <v>0</v>
      </c>
      <c r="T572" s="76">
        <v>0</v>
      </c>
      <c r="U572" s="76">
        <v>0</v>
      </c>
      <c r="V572" s="76">
        <v>0</v>
      </c>
      <c r="W572" s="76">
        <v>779.6</v>
      </c>
      <c r="X572" s="76">
        <v>306.44</v>
      </c>
      <c r="Y572" s="76">
        <v>314.82</v>
      </c>
      <c r="Z572" s="76">
        <v>782.79</v>
      </c>
    </row>
    <row r="573" spans="1:26" x14ac:dyDescent="0.25">
      <c r="A573" s="41"/>
      <c r="B573" s="68">
        <v>31</v>
      </c>
      <c r="C573" s="76">
        <v>781.52</v>
      </c>
      <c r="D573" s="76">
        <v>769.04</v>
      </c>
      <c r="E573" s="76">
        <v>783.19</v>
      </c>
      <c r="F573" s="76">
        <v>792.25</v>
      </c>
      <c r="G573" s="76">
        <v>796.84</v>
      </c>
      <c r="H573" s="76">
        <v>799.76</v>
      </c>
      <c r="I573" s="76">
        <v>795.51</v>
      </c>
      <c r="J573" s="76">
        <v>809.71</v>
      </c>
      <c r="K573" s="76">
        <v>805.77</v>
      </c>
      <c r="L573" s="76">
        <v>806.43</v>
      </c>
      <c r="M573" s="76">
        <v>804.96</v>
      </c>
      <c r="N573" s="76">
        <v>804.03</v>
      </c>
      <c r="O573" s="76">
        <v>795.37</v>
      </c>
      <c r="P573" s="76">
        <v>779.12</v>
      </c>
      <c r="Q573" s="76">
        <v>787.64</v>
      </c>
      <c r="R573" s="76">
        <v>804.87</v>
      </c>
      <c r="S573" s="76">
        <v>805.69</v>
      </c>
      <c r="T573" s="76">
        <v>808.25</v>
      </c>
      <c r="U573" s="76">
        <v>789.03</v>
      </c>
      <c r="V573" s="76">
        <v>784.06</v>
      </c>
      <c r="W573" s="76">
        <v>790.54</v>
      </c>
      <c r="X573" s="76">
        <v>790.32</v>
      </c>
      <c r="Y573" s="76">
        <v>790.84</v>
      </c>
      <c r="Z573" s="76">
        <v>787.98</v>
      </c>
    </row>
    <row r="574" spans="1:26"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x14ac:dyDescent="0.25">
      <c r="A575" s="41"/>
      <c r="B575" s="213"/>
      <c r="C575" s="214"/>
      <c r="D575" s="214"/>
      <c r="E575" s="214"/>
      <c r="F575" s="214"/>
      <c r="G575" s="214"/>
      <c r="H575" s="214"/>
      <c r="I575" s="214"/>
      <c r="J575" s="214"/>
      <c r="K575" s="214"/>
      <c r="L575" s="214"/>
      <c r="M575" s="214"/>
      <c r="N575" s="214"/>
      <c r="O575" s="214"/>
      <c r="P575" s="214"/>
      <c r="Q575" s="214"/>
      <c r="R575" s="214"/>
      <c r="S575" s="214"/>
      <c r="T575" s="215"/>
      <c r="U575" s="216" t="s">
        <v>101</v>
      </c>
      <c r="V575" s="216"/>
      <c r="W575" s="216"/>
      <c r="X575" s="216"/>
      <c r="Y575" s="216"/>
      <c r="Z575" s="216"/>
    </row>
    <row r="576" spans="1:26" x14ac:dyDescent="0.25">
      <c r="A576" s="41"/>
      <c r="B576" s="203" t="s">
        <v>102</v>
      </c>
      <c r="C576" s="203"/>
      <c r="D576" s="203"/>
      <c r="E576" s="203"/>
      <c r="F576" s="203"/>
      <c r="G576" s="203"/>
      <c r="H576" s="203"/>
      <c r="I576" s="203"/>
      <c r="J576" s="203"/>
      <c r="K576" s="203"/>
      <c r="L576" s="203"/>
      <c r="M576" s="203"/>
      <c r="N576" s="203"/>
      <c r="O576" s="203"/>
      <c r="P576" s="203"/>
      <c r="Q576" s="203"/>
      <c r="R576" s="203"/>
      <c r="S576" s="203"/>
      <c r="T576" s="203"/>
      <c r="U576" s="184" t="s">
        <v>117</v>
      </c>
      <c r="V576" s="166"/>
      <c r="W576" s="166"/>
      <c r="X576" s="166"/>
      <c r="Y576" s="166"/>
      <c r="Z576" s="166"/>
    </row>
    <row r="577" spans="1:26" x14ac:dyDescent="0.25">
      <c r="A577" s="41"/>
      <c r="B577" s="203" t="s">
        <v>103</v>
      </c>
      <c r="C577" s="203"/>
      <c r="D577" s="203"/>
      <c r="E577" s="203"/>
      <c r="F577" s="203"/>
      <c r="G577" s="203"/>
      <c r="H577" s="203"/>
      <c r="I577" s="203"/>
      <c r="J577" s="203"/>
      <c r="K577" s="203"/>
      <c r="L577" s="203"/>
      <c r="M577" s="203"/>
      <c r="N577" s="203"/>
      <c r="O577" s="203"/>
      <c r="P577" s="203"/>
      <c r="Q577" s="203"/>
      <c r="R577" s="203"/>
      <c r="S577" s="203"/>
      <c r="T577" s="203"/>
      <c r="U577" s="184" t="s">
        <v>118</v>
      </c>
      <c r="V577" s="166"/>
      <c r="W577" s="166"/>
      <c r="X577" s="166"/>
      <c r="Y577" s="166"/>
      <c r="Z577" s="166"/>
    </row>
    <row r="578" spans="1:26" x14ac:dyDescent="0.25">
      <c r="A578" s="41"/>
      <c r="B578" s="199" t="s">
        <v>94</v>
      </c>
      <c r="C578" s="200"/>
      <c r="D578" s="200"/>
      <c r="E578" s="200"/>
      <c r="F578" s="200"/>
      <c r="G578" s="200"/>
      <c r="H578" s="200"/>
      <c r="I578" s="200"/>
      <c r="J578" s="200"/>
      <c r="K578" s="200"/>
      <c r="L578" s="200"/>
      <c r="M578" s="200"/>
      <c r="N578" s="200"/>
      <c r="O578" s="200"/>
      <c r="P578" s="200"/>
      <c r="Q578" s="200"/>
      <c r="R578" s="200"/>
      <c r="S578" s="200"/>
      <c r="T578" s="201"/>
      <c r="U578" s="204" t="s">
        <v>116</v>
      </c>
      <c r="V578" s="205"/>
      <c r="W578" s="205"/>
      <c r="X578" s="205"/>
      <c r="Y578" s="205"/>
      <c r="Z578" s="206"/>
    </row>
    <row r="579" spans="1:26"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8.75" x14ac:dyDescent="0.3">
      <c r="A580" s="41"/>
      <c r="B580" s="207" t="s">
        <v>104</v>
      </c>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9"/>
    </row>
    <row r="581" spans="1:26" ht="15.75" x14ac:dyDescent="0.25">
      <c r="A581" s="41"/>
      <c r="B581" s="210" t="s">
        <v>105</v>
      </c>
      <c r="C581" s="211"/>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2"/>
    </row>
    <row r="582" spans="1:26" x14ac:dyDescent="0.25">
      <c r="A582" s="47"/>
      <c r="B582" s="199" t="s">
        <v>82</v>
      </c>
      <c r="C582" s="200"/>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00"/>
      <c r="Z582" s="201"/>
    </row>
    <row r="583" spans="1:26" x14ac:dyDescent="0.25">
      <c r="A583" s="41"/>
      <c r="B583" s="77" t="s">
        <v>3</v>
      </c>
      <c r="C583" s="202" t="s">
        <v>83</v>
      </c>
      <c r="D583" s="202"/>
      <c r="E583" s="202"/>
      <c r="F583" s="202"/>
      <c r="G583" s="202"/>
      <c r="H583" s="202"/>
      <c r="I583" s="202"/>
      <c r="J583" s="202"/>
      <c r="K583" s="202"/>
      <c r="L583" s="202"/>
      <c r="M583" s="202"/>
      <c r="N583" s="202"/>
      <c r="O583" s="202"/>
      <c r="P583" s="202"/>
      <c r="Q583" s="202"/>
      <c r="R583" s="202"/>
      <c r="S583" s="202"/>
      <c r="T583" s="202"/>
      <c r="U583" s="202"/>
      <c r="V583" s="202"/>
      <c r="W583" s="202"/>
      <c r="X583" s="202"/>
      <c r="Y583" s="202"/>
      <c r="Z583" s="202"/>
    </row>
    <row r="584" spans="1:26" x14ac:dyDescent="0.25">
      <c r="A584" s="41"/>
      <c r="B584" s="194" t="s">
        <v>2</v>
      </c>
      <c r="C584" s="55">
        <v>0</v>
      </c>
      <c r="D584" s="55">
        <v>4.1666666666666664E-2</v>
      </c>
      <c r="E584" s="55">
        <v>8.3333333333333329E-2</v>
      </c>
      <c r="F584" s="55">
        <v>0.125</v>
      </c>
      <c r="G584" s="55">
        <v>0.16666666666666666</v>
      </c>
      <c r="H584" s="55">
        <v>0.20833333333333334</v>
      </c>
      <c r="I584" s="55">
        <v>0.25</v>
      </c>
      <c r="J584" s="55">
        <v>0.29166666666666669</v>
      </c>
      <c r="K584" s="55">
        <v>0.33333333333333331</v>
      </c>
      <c r="L584" s="55">
        <v>0.375</v>
      </c>
      <c r="M584" s="55">
        <v>0.41666666666666669</v>
      </c>
      <c r="N584" s="55">
        <v>0.45833333333333331</v>
      </c>
      <c r="O584" s="55">
        <v>0.5</v>
      </c>
      <c r="P584" s="55">
        <v>0.54166666666666663</v>
      </c>
      <c r="Q584" s="55">
        <v>0.58333333333333337</v>
      </c>
      <c r="R584" s="55">
        <v>0.625</v>
      </c>
      <c r="S584" s="55">
        <v>0.66666666666666663</v>
      </c>
      <c r="T584" s="55">
        <v>0.70833333333333337</v>
      </c>
      <c r="U584" s="55">
        <v>0.75</v>
      </c>
      <c r="V584" s="55">
        <v>0.79166666666666663</v>
      </c>
      <c r="W584" s="55">
        <v>0.83333333333333337</v>
      </c>
      <c r="X584" s="55">
        <v>0.875</v>
      </c>
      <c r="Y584" s="55">
        <v>0.91666666666666663</v>
      </c>
      <c r="Z584" s="55">
        <v>0.95833333333333337</v>
      </c>
    </row>
    <row r="585" spans="1:26" x14ac:dyDescent="0.25">
      <c r="A585" s="41"/>
      <c r="B585" s="186"/>
      <c r="C585" s="100" t="s">
        <v>84</v>
      </c>
      <c r="D585" s="100" t="s">
        <v>84</v>
      </c>
      <c r="E585" s="100" t="s">
        <v>84</v>
      </c>
      <c r="F585" s="100" t="s">
        <v>84</v>
      </c>
      <c r="G585" s="100" t="s">
        <v>84</v>
      </c>
      <c r="H585" s="100" t="s">
        <v>84</v>
      </c>
      <c r="I585" s="100" t="s">
        <v>84</v>
      </c>
      <c r="J585" s="100" t="s">
        <v>84</v>
      </c>
      <c r="K585" s="100" t="s">
        <v>84</v>
      </c>
      <c r="L585" s="100" t="s">
        <v>84</v>
      </c>
      <c r="M585" s="100" t="s">
        <v>84</v>
      </c>
      <c r="N585" s="100" t="s">
        <v>84</v>
      </c>
      <c r="O585" s="100" t="s">
        <v>84</v>
      </c>
      <c r="P585" s="100" t="s">
        <v>84</v>
      </c>
      <c r="Q585" s="100" t="s">
        <v>84</v>
      </c>
      <c r="R585" s="100" t="s">
        <v>84</v>
      </c>
      <c r="S585" s="100" t="s">
        <v>84</v>
      </c>
      <c r="T585" s="100" t="s">
        <v>84</v>
      </c>
      <c r="U585" s="100" t="s">
        <v>84</v>
      </c>
      <c r="V585" s="100" t="s">
        <v>84</v>
      </c>
      <c r="W585" s="100" t="s">
        <v>84</v>
      </c>
      <c r="X585" s="100" t="s">
        <v>84</v>
      </c>
      <c r="Y585" s="100" t="s">
        <v>84</v>
      </c>
      <c r="Z585" s="100" t="s">
        <v>85</v>
      </c>
    </row>
    <row r="586" spans="1:26" x14ac:dyDescent="0.25">
      <c r="A586" s="41"/>
      <c r="B586" s="195"/>
      <c r="C586" s="56">
        <v>4.1666666666666664E-2</v>
      </c>
      <c r="D586" s="56">
        <v>8.3333333333333329E-2</v>
      </c>
      <c r="E586" s="56">
        <v>0.125</v>
      </c>
      <c r="F586" s="56">
        <v>0.16666666666666666</v>
      </c>
      <c r="G586" s="56">
        <v>0.20833333333333334</v>
      </c>
      <c r="H586" s="56">
        <v>0.25</v>
      </c>
      <c r="I586" s="56">
        <v>0.29166666666666669</v>
      </c>
      <c r="J586" s="56">
        <v>0.33333333333333331</v>
      </c>
      <c r="K586" s="56">
        <v>0.375</v>
      </c>
      <c r="L586" s="56">
        <v>0.41666666666666669</v>
      </c>
      <c r="M586" s="56">
        <v>0.45833333333333331</v>
      </c>
      <c r="N586" s="56">
        <v>0.5</v>
      </c>
      <c r="O586" s="56">
        <v>0.54166666666666663</v>
      </c>
      <c r="P586" s="56">
        <v>0.58333333333333337</v>
      </c>
      <c r="Q586" s="56">
        <v>0.625</v>
      </c>
      <c r="R586" s="56">
        <v>0.66666666666666663</v>
      </c>
      <c r="S586" s="56">
        <v>0.70833333333333337</v>
      </c>
      <c r="T586" s="56">
        <v>0.75</v>
      </c>
      <c r="U586" s="56">
        <v>0.79166666666666663</v>
      </c>
      <c r="V586" s="56">
        <v>0.83333333333333337</v>
      </c>
      <c r="W586" s="56">
        <v>0.875</v>
      </c>
      <c r="X586" s="56">
        <v>0.91666666666666663</v>
      </c>
      <c r="Y586" s="56">
        <v>0.95833333333333337</v>
      </c>
      <c r="Z586" s="56">
        <v>0</v>
      </c>
    </row>
    <row r="587" spans="1:26" x14ac:dyDescent="0.25">
      <c r="A587" s="41"/>
      <c r="B587" s="68">
        <v>1</v>
      </c>
      <c r="C587" s="69">
        <v>684.76</v>
      </c>
      <c r="D587" s="69">
        <v>683.17</v>
      </c>
      <c r="E587" s="69">
        <v>668.49</v>
      </c>
      <c r="F587" s="69">
        <v>669.22</v>
      </c>
      <c r="G587" s="69">
        <v>667.61</v>
      </c>
      <c r="H587" s="69">
        <v>667.86</v>
      </c>
      <c r="I587" s="69">
        <v>664.1</v>
      </c>
      <c r="J587" s="69">
        <v>667.86</v>
      </c>
      <c r="K587" s="69">
        <v>668.53</v>
      </c>
      <c r="L587" s="69">
        <v>667.98</v>
      </c>
      <c r="M587" s="69">
        <v>671.27</v>
      </c>
      <c r="N587" s="69">
        <v>667.62</v>
      </c>
      <c r="O587" s="69">
        <v>667.38</v>
      </c>
      <c r="P587" s="69">
        <v>666.23</v>
      </c>
      <c r="Q587" s="69">
        <v>668.46</v>
      </c>
      <c r="R587" s="69">
        <v>671.52</v>
      </c>
      <c r="S587" s="69">
        <v>671.59</v>
      </c>
      <c r="T587" s="69">
        <v>674.93</v>
      </c>
      <c r="U587" s="69">
        <v>673.62</v>
      </c>
      <c r="V587" s="69">
        <v>669.78</v>
      </c>
      <c r="W587" s="69">
        <v>667.01</v>
      </c>
      <c r="X587" s="69">
        <v>685.39</v>
      </c>
      <c r="Y587" s="69">
        <v>669.25</v>
      </c>
      <c r="Z587" s="69">
        <v>684.92</v>
      </c>
    </row>
    <row r="588" spans="1:26" x14ac:dyDescent="0.25">
      <c r="A588" s="41"/>
      <c r="B588" s="68">
        <v>2</v>
      </c>
      <c r="C588" s="69">
        <v>1349.2</v>
      </c>
      <c r="D588" s="69">
        <v>1349.38</v>
      </c>
      <c r="E588" s="69">
        <v>1353.73</v>
      </c>
      <c r="F588" s="69">
        <v>1369.82</v>
      </c>
      <c r="G588" s="69">
        <v>1365.15</v>
      </c>
      <c r="H588" s="69">
        <v>1363.6</v>
      </c>
      <c r="I588" s="69">
        <v>1369.86</v>
      </c>
      <c r="J588" s="69">
        <v>1358.04</v>
      </c>
      <c r="K588" s="69">
        <v>1368.13</v>
      </c>
      <c r="L588" s="69">
        <v>1365.59</v>
      </c>
      <c r="M588" s="69">
        <v>1369.68</v>
      </c>
      <c r="N588" s="69">
        <v>1374.93</v>
      </c>
      <c r="O588" s="69">
        <v>1368.96</v>
      </c>
      <c r="P588" s="69">
        <v>1344.93</v>
      </c>
      <c r="Q588" s="69">
        <v>1364.8</v>
      </c>
      <c r="R588" s="69">
        <v>1367.3</v>
      </c>
      <c r="S588" s="69">
        <v>1357.41</v>
      </c>
      <c r="T588" s="69">
        <v>1356.61</v>
      </c>
      <c r="U588" s="69">
        <v>1366.74</v>
      </c>
      <c r="V588" s="69">
        <v>1352.57</v>
      </c>
      <c r="W588" s="69">
        <v>1364.68</v>
      </c>
      <c r="X588" s="69">
        <v>1358.26</v>
      </c>
      <c r="Y588" s="69">
        <v>1359.87</v>
      </c>
      <c r="Z588" s="69">
        <v>1353.45</v>
      </c>
    </row>
    <row r="589" spans="1:26" x14ac:dyDescent="0.25">
      <c r="A589" s="41"/>
      <c r="B589" s="68">
        <v>3</v>
      </c>
      <c r="C589" s="69">
        <v>1301.6600000000001</v>
      </c>
      <c r="D589" s="69">
        <v>1322.03</v>
      </c>
      <c r="E589" s="69">
        <v>1331.9</v>
      </c>
      <c r="F589" s="69">
        <v>1336.13</v>
      </c>
      <c r="G589" s="69">
        <v>1341.87</v>
      </c>
      <c r="H589" s="69">
        <v>1342.67</v>
      </c>
      <c r="I589" s="69">
        <v>1338.91</v>
      </c>
      <c r="J589" s="69">
        <v>1337.39</v>
      </c>
      <c r="K589" s="69">
        <v>1340.5</v>
      </c>
      <c r="L589" s="69">
        <v>1348.69</v>
      </c>
      <c r="M589" s="69">
        <v>1353.06</v>
      </c>
      <c r="N589" s="69">
        <v>1344.65</v>
      </c>
      <c r="O589" s="69">
        <v>1342.21</v>
      </c>
      <c r="P589" s="69">
        <v>1326.91</v>
      </c>
      <c r="Q589" s="69">
        <v>1331.24</v>
      </c>
      <c r="R589" s="69">
        <v>1345.52</v>
      </c>
      <c r="S589" s="69">
        <v>1341.54</v>
      </c>
      <c r="T589" s="69">
        <v>1342.54</v>
      </c>
      <c r="U589" s="69">
        <v>1342.63</v>
      </c>
      <c r="V589" s="69">
        <v>1324.82</v>
      </c>
      <c r="W589" s="69">
        <v>1329.65</v>
      </c>
      <c r="X589" s="69">
        <v>1327.86</v>
      </c>
      <c r="Y589" s="69">
        <v>1331.65</v>
      </c>
      <c r="Z589" s="69">
        <v>1330.46</v>
      </c>
    </row>
    <row r="590" spans="1:26" x14ac:dyDescent="0.25">
      <c r="A590" s="41"/>
      <c r="B590" s="68">
        <v>4</v>
      </c>
      <c r="C590" s="69">
        <v>1383.37</v>
      </c>
      <c r="D590" s="69">
        <v>1364.55</v>
      </c>
      <c r="E590" s="69">
        <v>1382.91</v>
      </c>
      <c r="F590" s="69">
        <v>1392.8</v>
      </c>
      <c r="G590" s="69">
        <v>1393.55</v>
      </c>
      <c r="H590" s="69">
        <v>1397.03</v>
      </c>
      <c r="I590" s="69">
        <v>1392.26</v>
      </c>
      <c r="J590" s="69">
        <v>1384.33</v>
      </c>
      <c r="K590" s="69">
        <v>1391.34</v>
      </c>
      <c r="L590" s="69">
        <v>1392.7</v>
      </c>
      <c r="M590" s="69">
        <v>1400.37</v>
      </c>
      <c r="N590" s="69">
        <v>1391.02</v>
      </c>
      <c r="O590" s="69">
        <v>1391.44</v>
      </c>
      <c r="P590" s="69">
        <v>1372.77</v>
      </c>
      <c r="Q590" s="69">
        <v>1385.29</v>
      </c>
      <c r="R590" s="69">
        <v>1392.62</v>
      </c>
      <c r="S590" s="69">
        <v>1396.08</v>
      </c>
      <c r="T590" s="69">
        <v>1405.02</v>
      </c>
      <c r="U590" s="69">
        <v>1396.4</v>
      </c>
      <c r="V590" s="69">
        <v>1373.15</v>
      </c>
      <c r="W590" s="69">
        <v>1389.74</v>
      </c>
      <c r="X590" s="69">
        <v>1379.77</v>
      </c>
      <c r="Y590" s="69">
        <v>1373.37</v>
      </c>
      <c r="Z590" s="69">
        <v>1373.25</v>
      </c>
    </row>
    <row r="591" spans="1:26" x14ac:dyDescent="0.25">
      <c r="A591" s="41"/>
      <c r="B591" s="68">
        <v>5</v>
      </c>
      <c r="C591" s="69">
        <v>1219.3699999999999</v>
      </c>
      <c r="D591" s="69">
        <v>1198.8</v>
      </c>
      <c r="E591" s="69">
        <v>1230.3599999999999</v>
      </c>
      <c r="F591" s="69">
        <v>1228.75</v>
      </c>
      <c r="G591" s="69">
        <v>1239.5999999999999</v>
      </c>
      <c r="H591" s="69">
        <v>1240.6300000000001</v>
      </c>
      <c r="I591" s="69">
        <v>1234.1500000000001</v>
      </c>
      <c r="J591" s="69">
        <v>1229.82</v>
      </c>
      <c r="K591" s="69">
        <v>1235.23</v>
      </c>
      <c r="L591" s="69">
        <v>1237.22</v>
      </c>
      <c r="M591" s="69">
        <v>1234.01</v>
      </c>
      <c r="N591" s="69">
        <v>1235.54</v>
      </c>
      <c r="O591" s="69">
        <v>1237.24</v>
      </c>
      <c r="P591" s="69">
        <v>1225.83</v>
      </c>
      <c r="Q591" s="69">
        <v>1237.67</v>
      </c>
      <c r="R591" s="69">
        <v>1247.22</v>
      </c>
      <c r="S591" s="69">
        <v>1245.23</v>
      </c>
      <c r="T591" s="69">
        <v>1244.92</v>
      </c>
      <c r="U591" s="69">
        <v>1240.21</v>
      </c>
      <c r="V591" s="69">
        <v>1232.8900000000001</v>
      </c>
      <c r="W591" s="69">
        <v>1236.1500000000001</v>
      </c>
      <c r="X591" s="69">
        <v>1232.1199999999999</v>
      </c>
      <c r="Y591" s="69">
        <v>1235.3599999999999</v>
      </c>
      <c r="Z591" s="69">
        <v>1235.51</v>
      </c>
    </row>
    <row r="592" spans="1:26" x14ac:dyDescent="0.25">
      <c r="A592" s="41"/>
      <c r="B592" s="68">
        <v>6</v>
      </c>
      <c r="C592" s="69">
        <v>1324.62</v>
      </c>
      <c r="D592" s="69">
        <v>1305.8699999999999</v>
      </c>
      <c r="E592" s="69">
        <v>1321.36</v>
      </c>
      <c r="F592" s="69">
        <v>1332.91</v>
      </c>
      <c r="G592" s="69">
        <v>1336.82</v>
      </c>
      <c r="H592" s="69">
        <v>1337.25</v>
      </c>
      <c r="I592" s="69">
        <v>1329.37</v>
      </c>
      <c r="J592" s="69">
        <v>1322.77</v>
      </c>
      <c r="K592" s="69">
        <v>1331.12</v>
      </c>
      <c r="L592" s="69">
        <v>1336.01</v>
      </c>
      <c r="M592" s="69">
        <v>1339.57</v>
      </c>
      <c r="N592" s="69">
        <v>1336.12</v>
      </c>
      <c r="O592" s="69">
        <v>1330.79</v>
      </c>
      <c r="P592" s="69">
        <v>1317.1</v>
      </c>
      <c r="Q592" s="69">
        <v>1330.58</v>
      </c>
      <c r="R592" s="69">
        <v>1346.72</v>
      </c>
      <c r="S592" s="69">
        <v>1342.96</v>
      </c>
      <c r="T592" s="69">
        <v>1343.88</v>
      </c>
      <c r="U592" s="69">
        <v>1337.05</v>
      </c>
      <c r="V592" s="69">
        <v>1330.49</v>
      </c>
      <c r="W592" s="69">
        <v>1337.03</v>
      </c>
      <c r="X592" s="69">
        <v>1329.2</v>
      </c>
      <c r="Y592" s="69">
        <v>1332.35</v>
      </c>
      <c r="Z592" s="69">
        <v>1319.16</v>
      </c>
    </row>
    <row r="593" spans="1:26" x14ac:dyDescent="0.25">
      <c r="A593" s="41"/>
      <c r="B593" s="68">
        <v>7</v>
      </c>
      <c r="C593" s="69">
        <v>1400.29</v>
      </c>
      <c r="D593" s="69">
        <v>1386.84</v>
      </c>
      <c r="E593" s="69">
        <v>1406.92</v>
      </c>
      <c r="F593" s="69">
        <v>1416.84</v>
      </c>
      <c r="G593" s="69">
        <v>1423.95</v>
      </c>
      <c r="H593" s="69">
        <v>1421.19</v>
      </c>
      <c r="I593" s="69">
        <v>1427.47</v>
      </c>
      <c r="J593" s="69">
        <v>1415.99</v>
      </c>
      <c r="K593" s="69">
        <v>1427.82</v>
      </c>
      <c r="L593" s="69">
        <v>1428.2</v>
      </c>
      <c r="M593" s="69">
        <v>1435.17</v>
      </c>
      <c r="N593" s="69">
        <v>1436.93</v>
      </c>
      <c r="O593" s="69">
        <v>1434.52</v>
      </c>
      <c r="P593" s="69">
        <v>1411.05</v>
      </c>
      <c r="Q593" s="69">
        <v>1414.6</v>
      </c>
      <c r="R593" s="69">
        <v>1430.69</v>
      </c>
      <c r="S593" s="69">
        <v>1430.27</v>
      </c>
      <c r="T593" s="69">
        <v>1433.63</v>
      </c>
      <c r="U593" s="69">
        <v>1431.02</v>
      </c>
      <c r="V593" s="69">
        <v>1416.11</v>
      </c>
      <c r="W593" s="69">
        <v>1413.87</v>
      </c>
      <c r="X593" s="69">
        <v>1407.21</v>
      </c>
      <c r="Y593" s="69">
        <v>1407.65</v>
      </c>
      <c r="Z593" s="69">
        <v>1356.57</v>
      </c>
    </row>
    <row r="594" spans="1:26" x14ac:dyDescent="0.25">
      <c r="A594" s="41"/>
      <c r="B594" s="68">
        <v>8</v>
      </c>
      <c r="C594" s="69">
        <v>1318.64</v>
      </c>
      <c r="D594" s="69">
        <v>1297.44</v>
      </c>
      <c r="E594" s="69">
        <v>1309.4100000000001</v>
      </c>
      <c r="F594" s="69">
        <v>1330.58</v>
      </c>
      <c r="G594" s="69">
        <v>1334.24</v>
      </c>
      <c r="H594" s="69">
        <v>1330.33</v>
      </c>
      <c r="I594" s="69">
        <v>1332.94</v>
      </c>
      <c r="J594" s="69">
        <v>1326.42</v>
      </c>
      <c r="K594" s="69">
        <v>1337.98</v>
      </c>
      <c r="L594" s="69">
        <v>1346.23</v>
      </c>
      <c r="M594" s="69">
        <v>1340.59</v>
      </c>
      <c r="N594" s="69">
        <v>1330.01</v>
      </c>
      <c r="O594" s="69">
        <v>1337.52</v>
      </c>
      <c r="P594" s="69">
        <v>1319.98</v>
      </c>
      <c r="Q594" s="69">
        <v>1329.39</v>
      </c>
      <c r="R594" s="69">
        <v>1350.07</v>
      </c>
      <c r="S594" s="69">
        <v>1346.82</v>
      </c>
      <c r="T594" s="69">
        <v>1330.83</v>
      </c>
      <c r="U594" s="69">
        <v>1329.8</v>
      </c>
      <c r="V594" s="69">
        <v>1319.84</v>
      </c>
      <c r="W594" s="69">
        <v>1322.92</v>
      </c>
      <c r="X594" s="69">
        <v>1317.44</v>
      </c>
      <c r="Y594" s="69">
        <v>1315.88</v>
      </c>
      <c r="Z594" s="69">
        <v>1321.8</v>
      </c>
    </row>
    <row r="595" spans="1:26" x14ac:dyDescent="0.25">
      <c r="A595" s="41"/>
      <c r="B595" s="68">
        <v>9</v>
      </c>
      <c r="C595" s="69">
        <v>1378.88</v>
      </c>
      <c r="D595" s="69">
        <v>1377.59</v>
      </c>
      <c r="E595" s="69">
        <v>1375.08</v>
      </c>
      <c r="F595" s="69">
        <v>1389.22</v>
      </c>
      <c r="G595" s="69">
        <v>1406.81</v>
      </c>
      <c r="H595" s="69">
        <v>1415.4</v>
      </c>
      <c r="I595" s="69">
        <v>1414.22</v>
      </c>
      <c r="J595" s="69">
        <v>1403.08</v>
      </c>
      <c r="K595" s="69">
        <v>1408.64</v>
      </c>
      <c r="L595" s="69">
        <v>1415.31</v>
      </c>
      <c r="M595" s="69">
        <v>1412.42</v>
      </c>
      <c r="N595" s="69">
        <v>1411.68</v>
      </c>
      <c r="O595" s="69">
        <v>1402.44</v>
      </c>
      <c r="P595" s="69">
        <v>1381.6</v>
      </c>
      <c r="Q595" s="69">
        <v>1397.01</v>
      </c>
      <c r="R595" s="69">
        <v>1405.88</v>
      </c>
      <c r="S595" s="69">
        <v>1406.57</v>
      </c>
      <c r="T595" s="69">
        <v>1409.75</v>
      </c>
      <c r="U595" s="69">
        <v>1402.06</v>
      </c>
      <c r="V595" s="69">
        <v>1389.59</v>
      </c>
      <c r="W595" s="69">
        <v>1398.26</v>
      </c>
      <c r="X595" s="69">
        <v>1396.27</v>
      </c>
      <c r="Y595" s="69">
        <v>1398.7</v>
      </c>
      <c r="Z595" s="69">
        <v>1389.12</v>
      </c>
    </row>
    <row r="596" spans="1:26" x14ac:dyDescent="0.25">
      <c r="A596" s="41"/>
      <c r="B596" s="68">
        <v>10</v>
      </c>
      <c r="C596" s="69">
        <v>1149.69</v>
      </c>
      <c r="D596" s="69">
        <v>1143.8399999999999</v>
      </c>
      <c r="E596" s="69">
        <v>1154.24</v>
      </c>
      <c r="F596" s="69">
        <v>1160.3399999999999</v>
      </c>
      <c r="G596" s="69">
        <v>1161.73</v>
      </c>
      <c r="H596" s="69">
        <v>1159.93</v>
      </c>
      <c r="I596" s="69">
        <v>1159.02</v>
      </c>
      <c r="J596" s="69">
        <v>1165.47</v>
      </c>
      <c r="K596" s="69">
        <v>1158.78</v>
      </c>
      <c r="L596" s="69">
        <v>1165.26</v>
      </c>
      <c r="M596" s="69">
        <v>1166.98</v>
      </c>
      <c r="N596" s="69">
        <v>1163.5899999999999</v>
      </c>
      <c r="O596" s="69">
        <v>1156.3</v>
      </c>
      <c r="P596" s="69">
        <v>1143.8499999999999</v>
      </c>
      <c r="Q596" s="69">
        <v>1155.71</v>
      </c>
      <c r="R596" s="69">
        <v>1161.73</v>
      </c>
      <c r="S596" s="69">
        <v>1154.76</v>
      </c>
      <c r="T596" s="69">
        <v>1160.45</v>
      </c>
      <c r="U596" s="69">
        <v>1158.25</v>
      </c>
      <c r="V596" s="69">
        <v>1149.0899999999999</v>
      </c>
      <c r="W596" s="69">
        <v>1150.51</v>
      </c>
      <c r="X596" s="69">
        <v>1146.8699999999999</v>
      </c>
      <c r="Y596" s="69">
        <v>1143.54</v>
      </c>
      <c r="Z596" s="69">
        <v>1144.5999999999999</v>
      </c>
    </row>
    <row r="597" spans="1:26" x14ac:dyDescent="0.25">
      <c r="A597" s="41"/>
      <c r="B597" s="68">
        <v>11</v>
      </c>
      <c r="C597" s="69">
        <v>1347.25</v>
      </c>
      <c r="D597" s="69">
        <v>1334.54</v>
      </c>
      <c r="E597" s="69">
        <v>1374.87</v>
      </c>
      <c r="F597" s="69">
        <v>1362.41</v>
      </c>
      <c r="G597" s="69">
        <v>1378.56</v>
      </c>
      <c r="H597" s="69">
        <v>1391.45</v>
      </c>
      <c r="I597" s="69">
        <v>1379.48</v>
      </c>
      <c r="J597" s="69">
        <v>1378.3</v>
      </c>
      <c r="K597" s="69">
        <v>1386.7</v>
      </c>
      <c r="L597" s="69">
        <v>1385.29</v>
      </c>
      <c r="M597" s="69">
        <v>1386.25</v>
      </c>
      <c r="N597" s="69">
        <v>1382.9</v>
      </c>
      <c r="O597" s="69">
        <v>1387.04</v>
      </c>
      <c r="P597" s="69">
        <v>1370.48</v>
      </c>
      <c r="Q597" s="69">
        <v>1384.27</v>
      </c>
      <c r="R597" s="69">
        <v>1388.87</v>
      </c>
      <c r="S597" s="69">
        <v>1391.36</v>
      </c>
      <c r="T597" s="69">
        <v>1389.67</v>
      </c>
      <c r="U597" s="69">
        <v>1383.09</v>
      </c>
      <c r="V597" s="69">
        <v>1373.44</v>
      </c>
      <c r="W597" s="69">
        <v>1382.05</v>
      </c>
      <c r="X597" s="69">
        <v>1379.97</v>
      </c>
      <c r="Y597" s="69">
        <v>1376.57</v>
      </c>
      <c r="Z597" s="69">
        <v>1353.39</v>
      </c>
    </row>
    <row r="598" spans="1:26" x14ac:dyDescent="0.25">
      <c r="A598" s="41"/>
      <c r="B598" s="68">
        <v>12</v>
      </c>
      <c r="C598" s="69">
        <v>1159.24</v>
      </c>
      <c r="D598" s="69">
        <v>1154.05</v>
      </c>
      <c r="E598" s="69">
        <v>1168.74</v>
      </c>
      <c r="F598" s="69">
        <v>1174.22</v>
      </c>
      <c r="G598" s="69">
        <v>1172</v>
      </c>
      <c r="H598" s="69">
        <v>1177.6300000000001</v>
      </c>
      <c r="I598" s="69">
        <v>1178.6199999999999</v>
      </c>
      <c r="J598" s="69">
        <v>1174.27</v>
      </c>
      <c r="K598" s="69">
        <v>1183.47</v>
      </c>
      <c r="L598" s="69">
        <v>1180.48</v>
      </c>
      <c r="M598" s="69">
        <v>1179.75</v>
      </c>
      <c r="N598" s="69">
        <v>1182.9100000000001</v>
      </c>
      <c r="O598" s="69">
        <v>1176.1099999999999</v>
      </c>
      <c r="P598" s="69">
        <v>1163.94</v>
      </c>
      <c r="Q598" s="69">
        <v>1167.77</v>
      </c>
      <c r="R598" s="69">
        <v>1181.7</v>
      </c>
      <c r="S598" s="69">
        <v>1178.76</v>
      </c>
      <c r="T598" s="69">
        <v>1179.27</v>
      </c>
      <c r="U598" s="69">
        <v>1175.95</v>
      </c>
      <c r="V598" s="69">
        <v>1169.97</v>
      </c>
      <c r="W598" s="69">
        <v>1167.29</v>
      </c>
      <c r="X598" s="69">
        <v>1169.8</v>
      </c>
      <c r="Y598" s="69">
        <v>1165.47</v>
      </c>
      <c r="Z598" s="69">
        <v>1161.06</v>
      </c>
    </row>
    <row r="599" spans="1:26" x14ac:dyDescent="0.25">
      <c r="A599" s="41"/>
      <c r="B599" s="68">
        <v>13</v>
      </c>
      <c r="C599" s="69">
        <v>1278.76</v>
      </c>
      <c r="D599" s="69">
        <v>1273.4000000000001</v>
      </c>
      <c r="E599" s="69">
        <v>1285.76</v>
      </c>
      <c r="F599" s="69">
        <v>1294.3499999999999</v>
      </c>
      <c r="G599" s="69">
        <v>1292.3800000000001</v>
      </c>
      <c r="H599" s="69">
        <v>1297.03</v>
      </c>
      <c r="I599" s="69">
        <v>1307.02</v>
      </c>
      <c r="J599" s="69">
        <v>1291.3900000000001</v>
      </c>
      <c r="K599" s="69">
        <v>1298.67</v>
      </c>
      <c r="L599" s="69">
        <v>1300</v>
      </c>
      <c r="M599" s="69">
        <v>1302.21</v>
      </c>
      <c r="N599" s="69">
        <v>1302.43</v>
      </c>
      <c r="O599" s="69">
        <v>1290.52</v>
      </c>
      <c r="P599" s="69">
        <v>1280.03</v>
      </c>
      <c r="Q599" s="69">
        <v>1288.3399999999999</v>
      </c>
      <c r="R599" s="69">
        <v>1300.53</v>
      </c>
      <c r="S599" s="69">
        <v>1292.99</v>
      </c>
      <c r="T599" s="69">
        <v>1295.49</v>
      </c>
      <c r="U599" s="69">
        <v>1289.79</v>
      </c>
      <c r="V599" s="69">
        <v>1289.81</v>
      </c>
      <c r="W599" s="69">
        <v>1285.3699999999999</v>
      </c>
      <c r="X599" s="69">
        <v>1288.8800000000001</v>
      </c>
      <c r="Y599" s="69">
        <v>1281.67</v>
      </c>
      <c r="Z599" s="69">
        <v>1280.76</v>
      </c>
    </row>
    <row r="600" spans="1:26" x14ac:dyDescent="0.25">
      <c r="A600" s="41"/>
      <c r="B600" s="68">
        <v>14</v>
      </c>
      <c r="C600" s="69">
        <v>1060.4000000000001</v>
      </c>
      <c r="D600" s="69">
        <v>1060.58</v>
      </c>
      <c r="E600" s="69">
        <v>1065.5</v>
      </c>
      <c r="F600" s="69">
        <v>1079.3399999999999</v>
      </c>
      <c r="G600" s="69">
        <v>1074.3699999999999</v>
      </c>
      <c r="H600" s="69">
        <v>1079.46</v>
      </c>
      <c r="I600" s="69">
        <v>1077.92</v>
      </c>
      <c r="J600" s="69">
        <v>1069.53</v>
      </c>
      <c r="K600" s="69">
        <v>1075.74</v>
      </c>
      <c r="L600" s="69">
        <v>1078.3</v>
      </c>
      <c r="M600" s="69">
        <v>1081.3399999999999</v>
      </c>
      <c r="N600" s="69">
        <v>1075.01</v>
      </c>
      <c r="O600" s="69">
        <v>1067</v>
      </c>
      <c r="P600" s="69">
        <v>1059.82</v>
      </c>
      <c r="Q600" s="69">
        <v>1064.8499999999999</v>
      </c>
      <c r="R600" s="69">
        <v>1073.77</v>
      </c>
      <c r="S600" s="69">
        <v>1071.78</v>
      </c>
      <c r="T600" s="69">
        <v>1078.7</v>
      </c>
      <c r="U600" s="69">
        <v>1072.08</v>
      </c>
      <c r="V600" s="69">
        <v>1061.47</v>
      </c>
      <c r="W600" s="69">
        <v>1063.3599999999999</v>
      </c>
      <c r="X600" s="69">
        <v>1066.6500000000001</v>
      </c>
      <c r="Y600" s="69">
        <v>1064.49</v>
      </c>
      <c r="Z600" s="69">
        <v>1062.74</v>
      </c>
    </row>
    <row r="601" spans="1:26" x14ac:dyDescent="0.25">
      <c r="A601" s="41"/>
      <c r="B601" s="68">
        <v>15</v>
      </c>
      <c r="C601" s="69">
        <v>1266.93</v>
      </c>
      <c r="D601" s="69">
        <v>1269.47</v>
      </c>
      <c r="E601" s="69">
        <v>1286.26</v>
      </c>
      <c r="F601" s="69">
        <v>1293.7</v>
      </c>
      <c r="G601" s="69">
        <v>1297.31</v>
      </c>
      <c r="H601" s="69">
        <v>1296.3699999999999</v>
      </c>
      <c r="I601" s="69">
        <v>1292.33</v>
      </c>
      <c r="J601" s="69">
        <v>1283.1400000000001</v>
      </c>
      <c r="K601" s="69">
        <v>1285.1300000000001</v>
      </c>
      <c r="L601" s="69">
        <v>1290.77</v>
      </c>
      <c r="M601" s="69">
        <v>1300.47</v>
      </c>
      <c r="N601" s="69">
        <v>1301.83</v>
      </c>
      <c r="O601" s="69">
        <v>1290.56</v>
      </c>
      <c r="P601" s="69">
        <v>1274.01</v>
      </c>
      <c r="Q601" s="69">
        <v>1300.07</v>
      </c>
      <c r="R601" s="69">
        <v>1300.3</v>
      </c>
      <c r="S601" s="69">
        <v>1297.48</v>
      </c>
      <c r="T601" s="69">
        <v>1309.46</v>
      </c>
      <c r="U601" s="69">
        <v>1296.3399999999999</v>
      </c>
      <c r="V601" s="69">
        <v>1278.8399999999999</v>
      </c>
      <c r="W601" s="69">
        <v>1286.6500000000001</v>
      </c>
      <c r="X601" s="69">
        <v>1283.75</v>
      </c>
      <c r="Y601" s="69">
        <v>1285.3499999999999</v>
      </c>
      <c r="Z601" s="69">
        <v>1284.8399999999999</v>
      </c>
    </row>
    <row r="602" spans="1:26" x14ac:dyDescent="0.25">
      <c r="A602" s="41"/>
      <c r="B602" s="68">
        <v>16</v>
      </c>
      <c r="C602" s="69">
        <v>1431.37</v>
      </c>
      <c r="D602" s="69">
        <v>1427.96</v>
      </c>
      <c r="E602" s="69">
        <v>1450.56</v>
      </c>
      <c r="F602" s="69">
        <v>1455.98</v>
      </c>
      <c r="G602" s="69">
        <v>1418.64</v>
      </c>
      <c r="H602" s="69">
        <v>1459.4</v>
      </c>
      <c r="I602" s="69">
        <v>1457.42</v>
      </c>
      <c r="J602" s="69">
        <v>1453.38</v>
      </c>
      <c r="K602" s="69">
        <v>1458.29</v>
      </c>
      <c r="L602" s="69">
        <v>1466.29</v>
      </c>
      <c r="M602" s="69">
        <v>1457.94</v>
      </c>
      <c r="N602" s="69">
        <v>1462.61</v>
      </c>
      <c r="O602" s="69">
        <v>1454</v>
      </c>
      <c r="P602" s="69">
        <v>1430.55</v>
      </c>
      <c r="Q602" s="69">
        <v>1451.55</v>
      </c>
      <c r="R602" s="69">
        <v>1458.37</v>
      </c>
      <c r="S602" s="69">
        <v>1460.87</v>
      </c>
      <c r="T602" s="69">
        <v>1466.81</v>
      </c>
      <c r="U602" s="69">
        <v>1457.37</v>
      </c>
      <c r="V602" s="69">
        <v>1444.44</v>
      </c>
      <c r="W602" s="69">
        <v>1448.01</v>
      </c>
      <c r="X602" s="69">
        <v>1446.58</v>
      </c>
      <c r="Y602" s="69">
        <v>1444.68</v>
      </c>
      <c r="Z602" s="69">
        <v>1431.92</v>
      </c>
    </row>
    <row r="603" spans="1:26" x14ac:dyDescent="0.25">
      <c r="A603" s="41"/>
      <c r="B603" s="68">
        <v>17</v>
      </c>
      <c r="C603" s="69">
        <v>951.19</v>
      </c>
      <c r="D603" s="69">
        <v>949.56</v>
      </c>
      <c r="E603" s="69">
        <v>956.99</v>
      </c>
      <c r="F603" s="69">
        <v>956.45</v>
      </c>
      <c r="G603" s="69">
        <v>958.15</v>
      </c>
      <c r="H603" s="69">
        <v>958.1</v>
      </c>
      <c r="I603" s="69">
        <v>956.63</v>
      </c>
      <c r="J603" s="69">
        <v>959.04</v>
      </c>
      <c r="K603" s="69">
        <v>960.21</v>
      </c>
      <c r="L603" s="69">
        <v>961.27</v>
      </c>
      <c r="M603" s="69">
        <v>960.6</v>
      </c>
      <c r="N603" s="69">
        <v>960.98</v>
      </c>
      <c r="O603" s="69">
        <v>954.68</v>
      </c>
      <c r="P603" s="69">
        <v>943.99</v>
      </c>
      <c r="Q603" s="69">
        <v>954.54</v>
      </c>
      <c r="R603" s="69">
        <v>955.85</v>
      </c>
      <c r="S603" s="69">
        <v>961.76</v>
      </c>
      <c r="T603" s="69">
        <v>959.66</v>
      </c>
      <c r="U603" s="69">
        <v>957.98</v>
      </c>
      <c r="V603" s="69">
        <v>950.38</v>
      </c>
      <c r="W603" s="69">
        <v>955.4</v>
      </c>
      <c r="X603" s="69">
        <v>952.2</v>
      </c>
      <c r="Y603" s="69">
        <v>951.06</v>
      </c>
      <c r="Z603" s="69">
        <v>949.31</v>
      </c>
    </row>
    <row r="604" spans="1:26" x14ac:dyDescent="0.25">
      <c r="A604" s="41"/>
      <c r="B604" s="68">
        <v>18</v>
      </c>
      <c r="C604" s="69">
        <v>1076.94</v>
      </c>
      <c r="D604" s="69">
        <v>1069.6400000000001</v>
      </c>
      <c r="E604" s="69">
        <v>1080.42</v>
      </c>
      <c r="F604" s="69">
        <v>1080.06</v>
      </c>
      <c r="G604" s="69">
        <v>1082.24</v>
      </c>
      <c r="H604" s="69">
        <v>1083.57</v>
      </c>
      <c r="I604" s="69">
        <v>1080.06</v>
      </c>
      <c r="J604" s="69">
        <v>1082.51</v>
      </c>
      <c r="K604" s="69">
        <v>1081.5899999999999</v>
      </c>
      <c r="L604" s="69">
        <v>1084.69</v>
      </c>
      <c r="M604" s="69">
        <v>1081.9100000000001</v>
      </c>
      <c r="N604" s="69">
        <v>1082.8699999999999</v>
      </c>
      <c r="O604" s="69">
        <v>1079.05</v>
      </c>
      <c r="P604" s="69">
        <v>1066.08</v>
      </c>
      <c r="Q604" s="69">
        <v>1076.47</v>
      </c>
      <c r="R604" s="69">
        <v>1073.56</v>
      </c>
      <c r="S604" s="69">
        <v>1074.8399999999999</v>
      </c>
      <c r="T604" s="69">
        <v>1075.5999999999999</v>
      </c>
      <c r="U604" s="69">
        <v>1072.5899999999999</v>
      </c>
      <c r="V604" s="69">
        <v>1063.76</v>
      </c>
      <c r="W604" s="69">
        <v>1072.21</v>
      </c>
      <c r="X604" s="69">
        <v>1071.83</v>
      </c>
      <c r="Y604" s="69">
        <v>1068.05</v>
      </c>
      <c r="Z604" s="69">
        <v>1067.33</v>
      </c>
    </row>
    <row r="605" spans="1:26" x14ac:dyDescent="0.25">
      <c r="A605" s="41"/>
      <c r="B605" s="68">
        <v>19</v>
      </c>
      <c r="C605" s="69">
        <v>1234.3499999999999</v>
      </c>
      <c r="D605" s="69">
        <v>1226.6500000000001</v>
      </c>
      <c r="E605" s="69">
        <v>1251.79</v>
      </c>
      <c r="F605" s="69">
        <v>1263.26</v>
      </c>
      <c r="G605" s="69">
        <v>1260.6400000000001</v>
      </c>
      <c r="H605" s="69">
        <v>1261.49</v>
      </c>
      <c r="I605" s="69">
        <v>1259.07</v>
      </c>
      <c r="J605" s="69">
        <v>1266.06</v>
      </c>
      <c r="K605" s="69">
        <v>1260.82</v>
      </c>
      <c r="L605" s="69">
        <v>1269.0899999999999</v>
      </c>
      <c r="M605" s="69">
        <v>1265.1199999999999</v>
      </c>
      <c r="N605" s="69">
        <v>1265</v>
      </c>
      <c r="O605" s="69">
        <v>1259.58</v>
      </c>
      <c r="P605" s="69">
        <v>1246.98</v>
      </c>
      <c r="Q605" s="69">
        <v>1260.2</v>
      </c>
      <c r="R605" s="69">
        <v>1257.6600000000001</v>
      </c>
      <c r="S605" s="69">
        <v>1256.05</v>
      </c>
      <c r="T605" s="69">
        <v>1252.9000000000001</v>
      </c>
      <c r="U605" s="69">
        <v>1246.08</v>
      </c>
      <c r="V605" s="69">
        <v>1238.25</v>
      </c>
      <c r="W605" s="69">
        <v>1243.44</v>
      </c>
      <c r="X605" s="69">
        <v>1247.19</v>
      </c>
      <c r="Y605" s="69">
        <v>1244.02</v>
      </c>
      <c r="Z605" s="69">
        <v>1242.3800000000001</v>
      </c>
    </row>
    <row r="606" spans="1:26" x14ac:dyDescent="0.25">
      <c r="A606" s="41"/>
      <c r="B606" s="68">
        <v>20</v>
      </c>
      <c r="C606" s="69">
        <v>1251.19</v>
      </c>
      <c r="D606" s="69">
        <v>1238.8599999999999</v>
      </c>
      <c r="E606" s="69">
        <v>1253.68</v>
      </c>
      <c r="F606" s="69">
        <v>1256.1600000000001</v>
      </c>
      <c r="G606" s="69">
        <v>1257.48</v>
      </c>
      <c r="H606" s="69">
        <v>1260.42</v>
      </c>
      <c r="I606" s="69">
        <v>1257.8800000000001</v>
      </c>
      <c r="J606" s="69">
        <v>1254.8</v>
      </c>
      <c r="K606" s="69">
        <v>1330.93</v>
      </c>
      <c r="L606" s="69">
        <v>1436.37</v>
      </c>
      <c r="M606" s="69">
        <v>1457.31</v>
      </c>
      <c r="N606" s="69">
        <v>1406.2</v>
      </c>
      <c r="O606" s="69">
        <v>1421.56</v>
      </c>
      <c r="P606" s="69">
        <v>1409.81</v>
      </c>
      <c r="Q606" s="69">
        <v>1423.71</v>
      </c>
      <c r="R606" s="69">
        <v>1431.07</v>
      </c>
      <c r="S606" s="69">
        <v>1473.39</v>
      </c>
      <c r="T606" s="69">
        <v>1337.39</v>
      </c>
      <c r="U606" s="69">
        <v>1256.0899999999999</v>
      </c>
      <c r="V606" s="69">
        <v>1251.0999999999999</v>
      </c>
      <c r="W606" s="69">
        <v>1258.58</v>
      </c>
      <c r="X606" s="69">
        <v>1259.4100000000001</v>
      </c>
      <c r="Y606" s="69">
        <v>1258.23</v>
      </c>
      <c r="Z606" s="69">
        <v>1258.48</v>
      </c>
    </row>
    <row r="607" spans="1:26" x14ac:dyDescent="0.25">
      <c r="A607" s="41"/>
      <c r="B607" s="68">
        <v>21</v>
      </c>
      <c r="C607" s="69">
        <v>1186.6400000000001</v>
      </c>
      <c r="D607" s="69">
        <v>1189.21</v>
      </c>
      <c r="E607" s="69">
        <v>1194.26</v>
      </c>
      <c r="F607" s="69">
        <v>1223.2</v>
      </c>
      <c r="G607" s="69">
        <v>1214.73</v>
      </c>
      <c r="H607" s="69">
        <v>1221.49</v>
      </c>
      <c r="I607" s="69">
        <v>1217.53</v>
      </c>
      <c r="J607" s="69">
        <v>1217.05</v>
      </c>
      <c r="K607" s="69">
        <v>1219.21</v>
      </c>
      <c r="L607" s="69">
        <v>1226.3800000000001</v>
      </c>
      <c r="M607" s="69">
        <v>1222.71</v>
      </c>
      <c r="N607" s="69">
        <v>1221.3900000000001</v>
      </c>
      <c r="O607" s="69">
        <v>1423.03</v>
      </c>
      <c r="P607" s="69">
        <v>1199.5899999999999</v>
      </c>
      <c r="Q607" s="69">
        <v>1206.03</v>
      </c>
      <c r="R607" s="69">
        <v>1216.77</v>
      </c>
      <c r="S607" s="69">
        <v>1433.62</v>
      </c>
      <c r="T607" s="69">
        <v>1374.7</v>
      </c>
      <c r="U607" s="69">
        <v>1211.3599999999999</v>
      </c>
      <c r="V607" s="69">
        <v>1208.4100000000001</v>
      </c>
      <c r="W607" s="69">
        <v>1212.58</v>
      </c>
      <c r="X607" s="69">
        <v>1212.02</v>
      </c>
      <c r="Y607" s="69">
        <v>1208.17</v>
      </c>
      <c r="Z607" s="69">
        <v>1219.8399999999999</v>
      </c>
    </row>
    <row r="608" spans="1:26" x14ac:dyDescent="0.25">
      <c r="A608" s="41"/>
      <c r="B608" s="68">
        <v>22</v>
      </c>
      <c r="C608" s="69">
        <v>1253.18</v>
      </c>
      <c r="D608" s="69">
        <v>1251.1600000000001</v>
      </c>
      <c r="E608" s="69">
        <v>1205.78</v>
      </c>
      <c r="F608" s="69">
        <v>1204</v>
      </c>
      <c r="G608" s="69">
        <v>1224.74</v>
      </c>
      <c r="H608" s="69">
        <v>1263.3399999999999</v>
      </c>
      <c r="I608" s="69">
        <v>1339.21</v>
      </c>
      <c r="J608" s="69">
        <v>1523.4</v>
      </c>
      <c r="K608" s="69">
        <v>1451.5</v>
      </c>
      <c r="L608" s="69">
        <v>1507.43</v>
      </c>
      <c r="M608" s="69">
        <v>1232.07</v>
      </c>
      <c r="N608" s="69">
        <v>1230.57</v>
      </c>
      <c r="O608" s="69">
        <v>1194.8399999999999</v>
      </c>
      <c r="P608" s="69">
        <v>1204.8499999999999</v>
      </c>
      <c r="Q608" s="69">
        <v>1247.25</v>
      </c>
      <c r="R608" s="69">
        <v>1250.6300000000001</v>
      </c>
      <c r="S608" s="69">
        <v>1418.88</v>
      </c>
      <c r="T608" s="69">
        <v>1479.7</v>
      </c>
      <c r="U608" s="69">
        <v>1254.02</v>
      </c>
      <c r="V608" s="69">
        <v>1245.8599999999999</v>
      </c>
      <c r="W608" s="69">
        <v>1249.92</v>
      </c>
      <c r="X608" s="69">
        <v>1251.74</v>
      </c>
      <c r="Y608" s="69">
        <v>1252.19</v>
      </c>
      <c r="Z608" s="69">
        <v>1248.3699999999999</v>
      </c>
    </row>
    <row r="609" spans="1:26" x14ac:dyDescent="0.25">
      <c r="A609" s="41"/>
      <c r="B609" s="68">
        <v>23</v>
      </c>
      <c r="C609" s="69">
        <v>1398.15</v>
      </c>
      <c r="D609" s="69">
        <v>1399.38</v>
      </c>
      <c r="E609" s="69">
        <v>1402.54</v>
      </c>
      <c r="F609" s="69">
        <v>1409.14</v>
      </c>
      <c r="G609" s="69">
        <v>1414.1</v>
      </c>
      <c r="H609" s="69">
        <v>1461.24</v>
      </c>
      <c r="I609" s="69">
        <v>1644.28</v>
      </c>
      <c r="J609" s="69">
        <v>1665.08</v>
      </c>
      <c r="K609" s="69">
        <v>1658.13</v>
      </c>
      <c r="L609" s="69">
        <v>1657.25</v>
      </c>
      <c r="M609" s="69">
        <v>1659.9</v>
      </c>
      <c r="N609" s="69">
        <v>1666.18</v>
      </c>
      <c r="O609" s="69">
        <v>1605.39</v>
      </c>
      <c r="P609" s="69">
        <v>1598.79</v>
      </c>
      <c r="Q609" s="69">
        <v>1626.47</v>
      </c>
      <c r="R609" s="69">
        <v>1412.37</v>
      </c>
      <c r="S609" s="69">
        <v>1415.42</v>
      </c>
      <c r="T609" s="69">
        <v>1413.68</v>
      </c>
      <c r="U609" s="69">
        <v>1405.92</v>
      </c>
      <c r="V609" s="69">
        <v>1399.63</v>
      </c>
      <c r="W609" s="69">
        <v>1405.41</v>
      </c>
      <c r="X609" s="69">
        <v>1405.7</v>
      </c>
      <c r="Y609" s="69">
        <v>1405.02</v>
      </c>
      <c r="Z609" s="69">
        <v>1406.85</v>
      </c>
    </row>
    <row r="610" spans="1:26" x14ac:dyDescent="0.25">
      <c r="A610" s="41"/>
      <c r="B610" s="68">
        <v>24</v>
      </c>
      <c r="C610" s="69">
        <v>1250.5899999999999</v>
      </c>
      <c r="D610" s="69">
        <v>1247.06</v>
      </c>
      <c r="E610" s="69">
        <v>1233.57</v>
      </c>
      <c r="F610" s="69">
        <v>1251.3699999999999</v>
      </c>
      <c r="G610" s="69">
        <v>1258.52</v>
      </c>
      <c r="H610" s="69">
        <v>1257.95</v>
      </c>
      <c r="I610" s="69">
        <v>1255.76</v>
      </c>
      <c r="J610" s="69">
        <v>1256.24</v>
      </c>
      <c r="K610" s="69">
        <v>1255.6300000000001</v>
      </c>
      <c r="L610" s="69">
        <v>1256.1500000000001</v>
      </c>
      <c r="M610" s="69">
        <v>1260.8</v>
      </c>
      <c r="N610" s="69">
        <v>1263</v>
      </c>
      <c r="O610" s="69">
        <v>1259.08</v>
      </c>
      <c r="P610" s="69">
        <v>1245.25</v>
      </c>
      <c r="Q610" s="69">
        <v>1255.96</v>
      </c>
      <c r="R610" s="69">
        <v>1311.34</v>
      </c>
      <c r="S610" s="69">
        <v>1449.58</v>
      </c>
      <c r="T610" s="69">
        <v>1444.36</v>
      </c>
      <c r="U610" s="69">
        <v>1254.3499999999999</v>
      </c>
      <c r="V610" s="69">
        <v>1247.49</v>
      </c>
      <c r="W610" s="69">
        <v>1252.49</v>
      </c>
      <c r="X610" s="69">
        <v>1253.22</v>
      </c>
      <c r="Y610" s="69">
        <v>1252.71</v>
      </c>
      <c r="Z610" s="69">
        <v>1256.95</v>
      </c>
    </row>
    <row r="611" spans="1:26" x14ac:dyDescent="0.25">
      <c r="A611" s="41"/>
      <c r="B611" s="68">
        <v>25</v>
      </c>
      <c r="C611" s="69">
        <v>1258.18</v>
      </c>
      <c r="D611" s="69">
        <v>1232.27</v>
      </c>
      <c r="E611" s="69">
        <v>1253.4100000000001</v>
      </c>
      <c r="F611" s="69">
        <v>1273.1099999999999</v>
      </c>
      <c r="G611" s="69">
        <v>1314.8</v>
      </c>
      <c r="H611" s="69">
        <v>1274.95</v>
      </c>
      <c r="I611" s="69">
        <v>1272.22</v>
      </c>
      <c r="J611" s="69">
        <v>1273.49</v>
      </c>
      <c r="K611" s="69">
        <v>1267.78</v>
      </c>
      <c r="L611" s="69">
        <v>1274.0899999999999</v>
      </c>
      <c r="M611" s="69">
        <v>1272.94</v>
      </c>
      <c r="N611" s="69">
        <v>1270.8599999999999</v>
      </c>
      <c r="O611" s="69">
        <v>1469.26</v>
      </c>
      <c r="P611" s="69">
        <v>1437.8</v>
      </c>
      <c r="Q611" s="69">
        <v>1545.32</v>
      </c>
      <c r="R611" s="69">
        <v>1535.22</v>
      </c>
      <c r="S611" s="69">
        <v>1552.19</v>
      </c>
      <c r="T611" s="69">
        <v>1582.24</v>
      </c>
      <c r="U611" s="69">
        <v>1457.13</v>
      </c>
      <c r="V611" s="69">
        <v>1263.4000000000001</v>
      </c>
      <c r="W611" s="69">
        <v>1265.79</v>
      </c>
      <c r="X611" s="69">
        <v>1268.1199999999999</v>
      </c>
      <c r="Y611" s="69">
        <v>1265.1099999999999</v>
      </c>
      <c r="Z611" s="69">
        <v>1260.07</v>
      </c>
    </row>
    <row r="612" spans="1:26" x14ac:dyDescent="0.25">
      <c r="A612" s="41"/>
      <c r="B612" s="68">
        <v>26</v>
      </c>
      <c r="C612" s="69">
        <v>1220.76</v>
      </c>
      <c r="D612" s="69">
        <v>1222.4100000000001</v>
      </c>
      <c r="E612" s="69">
        <v>1219.8599999999999</v>
      </c>
      <c r="F612" s="69">
        <v>1228.46</v>
      </c>
      <c r="G612" s="69">
        <v>1230.5999999999999</v>
      </c>
      <c r="H612" s="69">
        <v>1228.5999999999999</v>
      </c>
      <c r="I612" s="69">
        <v>1224.3</v>
      </c>
      <c r="J612" s="69">
        <v>1221.79</v>
      </c>
      <c r="K612" s="69">
        <v>1223.04</v>
      </c>
      <c r="L612" s="69">
        <v>1226.29</v>
      </c>
      <c r="M612" s="69">
        <v>1229.44</v>
      </c>
      <c r="N612" s="69">
        <v>1232.1600000000001</v>
      </c>
      <c r="O612" s="69">
        <v>1241.72</v>
      </c>
      <c r="P612" s="69">
        <v>1226.3800000000001</v>
      </c>
      <c r="Q612" s="69">
        <v>1233.94</v>
      </c>
      <c r="R612" s="69">
        <v>1422.84</v>
      </c>
      <c r="S612" s="69">
        <v>1457.33</v>
      </c>
      <c r="T612" s="69">
        <v>1453.87</v>
      </c>
      <c r="U612" s="69">
        <v>1265.06</v>
      </c>
      <c r="V612" s="69">
        <v>1223.44</v>
      </c>
      <c r="W612" s="69">
        <v>1230.8</v>
      </c>
      <c r="X612" s="69">
        <v>1233.54</v>
      </c>
      <c r="Y612" s="69">
        <v>1228.8599999999999</v>
      </c>
      <c r="Z612" s="69">
        <v>1225.32</v>
      </c>
    </row>
    <row r="613" spans="1:26" x14ac:dyDescent="0.25">
      <c r="A613" s="41"/>
      <c r="B613" s="68">
        <v>27</v>
      </c>
      <c r="C613" s="69">
        <v>1252.06</v>
      </c>
      <c r="D613" s="69">
        <v>1248.03</v>
      </c>
      <c r="E613" s="69">
        <v>1251.94</v>
      </c>
      <c r="F613" s="69">
        <v>1242.82</v>
      </c>
      <c r="G613" s="69">
        <v>1309.3699999999999</v>
      </c>
      <c r="H613" s="69">
        <v>1401.98</v>
      </c>
      <c r="I613" s="69">
        <v>1442.47</v>
      </c>
      <c r="J613" s="69">
        <v>1446.76</v>
      </c>
      <c r="K613" s="69">
        <v>1449.35</v>
      </c>
      <c r="L613" s="69">
        <v>1464.12</v>
      </c>
      <c r="M613" s="69">
        <v>1430.22</v>
      </c>
      <c r="N613" s="69">
        <v>1269.25</v>
      </c>
      <c r="O613" s="69">
        <v>1271.3</v>
      </c>
      <c r="P613" s="69">
        <v>1258.21</v>
      </c>
      <c r="Q613" s="69">
        <v>1432.76</v>
      </c>
      <c r="R613" s="69">
        <v>1478.35</v>
      </c>
      <c r="S613" s="69">
        <v>1483.08</v>
      </c>
      <c r="T613" s="69">
        <v>1460.64</v>
      </c>
      <c r="U613" s="69">
        <v>1268.55</v>
      </c>
      <c r="V613" s="69">
        <v>1268.5</v>
      </c>
      <c r="W613" s="69">
        <v>1276.1400000000001</v>
      </c>
      <c r="X613" s="69">
        <v>1273.51</v>
      </c>
      <c r="Y613" s="69">
        <v>1271.23</v>
      </c>
      <c r="Z613" s="69">
        <v>1265.94</v>
      </c>
    </row>
    <row r="614" spans="1:26" x14ac:dyDescent="0.25">
      <c r="A614" s="41"/>
      <c r="B614" s="68">
        <v>28</v>
      </c>
      <c r="C614" s="69">
        <v>1210.26</v>
      </c>
      <c r="D614" s="69">
        <v>1205.78</v>
      </c>
      <c r="E614" s="69">
        <v>1211.47</v>
      </c>
      <c r="F614" s="69">
        <v>1215.32</v>
      </c>
      <c r="G614" s="69">
        <v>1328.72</v>
      </c>
      <c r="H614" s="69">
        <v>1389.56</v>
      </c>
      <c r="I614" s="69">
        <v>1456.93</v>
      </c>
      <c r="J614" s="69">
        <v>1236.83</v>
      </c>
      <c r="K614" s="69">
        <v>1235.76</v>
      </c>
      <c r="L614" s="69">
        <v>1451.13</v>
      </c>
      <c r="M614" s="69">
        <v>1239.19</v>
      </c>
      <c r="N614" s="69">
        <v>1236.4000000000001</v>
      </c>
      <c r="O614" s="69">
        <v>1479.41</v>
      </c>
      <c r="P614" s="69">
        <v>1223.95</v>
      </c>
      <c r="Q614" s="69">
        <v>1242.28</v>
      </c>
      <c r="R614" s="69">
        <v>1594.11</v>
      </c>
      <c r="S614" s="69">
        <v>1598.03</v>
      </c>
      <c r="T614" s="69">
        <v>1497.8</v>
      </c>
      <c r="U614" s="69">
        <v>1218.57</v>
      </c>
      <c r="V614" s="69">
        <v>1212.8399999999999</v>
      </c>
      <c r="W614" s="69">
        <v>1216.97</v>
      </c>
      <c r="X614" s="69">
        <v>1216.69</v>
      </c>
      <c r="Y614" s="69">
        <v>1214.6600000000001</v>
      </c>
      <c r="Z614" s="69">
        <v>1216.02</v>
      </c>
    </row>
    <row r="615" spans="1:26" x14ac:dyDescent="0.25">
      <c r="A615" s="41"/>
      <c r="B615" s="68">
        <v>29</v>
      </c>
      <c r="C615" s="69">
        <v>1292.95</v>
      </c>
      <c r="D615" s="69">
        <v>1286.1199999999999</v>
      </c>
      <c r="E615" s="69">
        <v>1297.32</v>
      </c>
      <c r="F615" s="69">
        <v>1298.0899999999999</v>
      </c>
      <c r="G615" s="69">
        <v>1295.24</v>
      </c>
      <c r="H615" s="69">
        <v>1372.63</v>
      </c>
      <c r="I615" s="69">
        <v>1287.3499999999999</v>
      </c>
      <c r="J615" s="69">
        <v>1277.21</v>
      </c>
      <c r="K615" s="69">
        <v>1279.1400000000001</v>
      </c>
      <c r="L615" s="69">
        <v>1293.1500000000001</v>
      </c>
      <c r="M615" s="69">
        <v>1286.83</v>
      </c>
      <c r="N615" s="69">
        <v>1284.8599999999999</v>
      </c>
      <c r="O615" s="69">
        <v>1283.7</v>
      </c>
      <c r="P615" s="69">
        <v>1289.42</v>
      </c>
      <c r="Q615" s="69">
        <v>1287.07</v>
      </c>
      <c r="R615" s="69">
        <v>1287.9100000000001</v>
      </c>
      <c r="S615" s="69">
        <v>1288.75</v>
      </c>
      <c r="T615" s="69">
        <v>1283.9000000000001</v>
      </c>
      <c r="U615" s="69">
        <v>1279.43</v>
      </c>
      <c r="V615" s="69">
        <v>1280.0999999999999</v>
      </c>
      <c r="W615" s="69">
        <v>1282.0899999999999</v>
      </c>
      <c r="X615" s="69">
        <v>1280.74</v>
      </c>
      <c r="Y615" s="69">
        <v>1283.77</v>
      </c>
      <c r="Z615" s="69">
        <v>1303.82</v>
      </c>
    </row>
    <row r="616" spans="1:26" x14ac:dyDescent="0.25">
      <c r="A616" s="41"/>
      <c r="B616" s="68">
        <v>30</v>
      </c>
      <c r="C616" s="69">
        <v>1207.76</v>
      </c>
      <c r="D616" s="69">
        <v>1198.5899999999999</v>
      </c>
      <c r="E616" s="69">
        <v>1213.6300000000001</v>
      </c>
      <c r="F616" s="69">
        <v>1215.04</v>
      </c>
      <c r="G616" s="69">
        <v>1210.5899999999999</v>
      </c>
      <c r="H616" s="69">
        <v>1206.23</v>
      </c>
      <c r="I616" s="69">
        <v>1213.49</v>
      </c>
      <c r="J616" s="69">
        <v>1205.3800000000001</v>
      </c>
      <c r="K616" s="69">
        <v>1224.4100000000001</v>
      </c>
      <c r="L616" s="69">
        <v>1233.43</v>
      </c>
      <c r="M616" s="69">
        <v>1232.92</v>
      </c>
      <c r="N616" s="69">
        <v>1233.3800000000001</v>
      </c>
      <c r="O616" s="69">
        <v>1225.26</v>
      </c>
      <c r="P616" s="69">
        <v>1208.3800000000001</v>
      </c>
      <c r="Q616" s="69">
        <v>1220.0899999999999</v>
      </c>
      <c r="R616" s="69">
        <v>1230.08</v>
      </c>
      <c r="S616" s="69">
        <v>1232.1099999999999</v>
      </c>
      <c r="T616" s="69">
        <v>1230.5899999999999</v>
      </c>
      <c r="U616" s="69">
        <v>1219.8499999999999</v>
      </c>
      <c r="V616" s="69">
        <v>1205.7</v>
      </c>
      <c r="W616" s="69">
        <v>1213.3800000000001</v>
      </c>
      <c r="X616" s="69">
        <v>1217.6300000000001</v>
      </c>
      <c r="Y616" s="69">
        <v>1216.45</v>
      </c>
      <c r="Z616" s="69">
        <v>1216.58</v>
      </c>
    </row>
    <row r="617" spans="1:26" x14ac:dyDescent="0.25">
      <c r="A617" s="41"/>
      <c r="B617" s="70">
        <v>31</v>
      </c>
      <c r="C617" s="69">
        <v>1247.3399999999999</v>
      </c>
      <c r="D617" s="69">
        <v>1234.8599999999999</v>
      </c>
      <c r="E617" s="69">
        <v>1249.01</v>
      </c>
      <c r="F617" s="69">
        <v>1258.07</v>
      </c>
      <c r="G617" s="69">
        <v>1262.6600000000001</v>
      </c>
      <c r="H617" s="69">
        <v>1265.58</v>
      </c>
      <c r="I617" s="69">
        <v>1261.33</v>
      </c>
      <c r="J617" s="69">
        <v>1275.53</v>
      </c>
      <c r="K617" s="69">
        <v>1271.5899999999999</v>
      </c>
      <c r="L617" s="69">
        <v>1272.25</v>
      </c>
      <c r="M617" s="69">
        <v>1270.78</v>
      </c>
      <c r="N617" s="69">
        <v>1269.8499999999999</v>
      </c>
      <c r="O617" s="69">
        <v>1261.19</v>
      </c>
      <c r="P617" s="69">
        <v>1244.94</v>
      </c>
      <c r="Q617" s="69">
        <v>1253.46</v>
      </c>
      <c r="R617" s="69">
        <v>1270.69</v>
      </c>
      <c r="S617" s="69">
        <v>1271.51</v>
      </c>
      <c r="T617" s="69">
        <v>1274.07</v>
      </c>
      <c r="U617" s="69">
        <v>1254.8499999999999</v>
      </c>
      <c r="V617" s="69">
        <v>1249.8800000000001</v>
      </c>
      <c r="W617" s="69">
        <v>1256.3599999999999</v>
      </c>
      <c r="X617" s="69">
        <v>1256.1400000000001</v>
      </c>
      <c r="Y617" s="69">
        <v>1256.6600000000001</v>
      </c>
      <c r="Z617" s="69">
        <v>1253.8</v>
      </c>
    </row>
    <row r="618" spans="1:26" x14ac:dyDescent="0.25">
      <c r="A618" s="41"/>
      <c r="B618" s="185"/>
      <c r="C618" s="185"/>
      <c r="D618" s="185"/>
      <c r="E618" s="185"/>
      <c r="F618" s="185"/>
      <c r="G618" s="185"/>
      <c r="H618" s="185"/>
      <c r="I618" s="185"/>
      <c r="J618" s="185"/>
      <c r="K618" s="185"/>
      <c r="L618" s="185"/>
      <c r="M618" s="185"/>
      <c r="N618" s="185"/>
      <c r="O618" s="185"/>
      <c r="P618" s="185"/>
      <c r="Q618" s="185"/>
      <c r="R618" s="185"/>
      <c r="S618" s="185"/>
      <c r="T618" s="185"/>
      <c r="U618" s="185"/>
      <c r="V618" s="185"/>
      <c r="W618" s="185"/>
      <c r="X618" s="185"/>
      <c r="Y618" s="185"/>
      <c r="Z618" s="185"/>
    </row>
    <row r="619" spans="1:26" x14ac:dyDescent="0.25">
      <c r="A619" s="41"/>
      <c r="B619" s="78" t="s">
        <v>86</v>
      </c>
      <c r="C619" s="187" t="s">
        <v>87</v>
      </c>
      <c r="D619" s="192"/>
      <c r="E619" s="192"/>
      <c r="F619" s="192"/>
      <c r="G619" s="192"/>
      <c r="H619" s="192"/>
      <c r="I619" s="192"/>
      <c r="J619" s="192"/>
      <c r="K619" s="192"/>
      <c r="L619" s="192"/>
      <c r="M619" s="192"/>
      <c r="N619" s="192"/>
      <c r="O619" s="192"/>
      <c r="P619" s="192"/>
      <c r="Q619" s="192"/>
      <c r="R619" s="192"/>
      <c r="S619" s="192"/>
      <c r="T619" s="192"/>
      <c r="U619" s="192"/>
      <c r="V619" s="192"/>
      <c r="W619" s="192"/>
      <c r="X619" s="192"/>
      <c r="Y619" s="192"/>
      <c r="Z619" s="193"/>
    </row>
    <row r="620" spans="1:26" x14ac:dyDescent="0.25">
      <c r="A620" s="41"/>
      <c r="B620" s="194" t="s">
        <v>2</v>
      </c>
      <c r="C620" s="55">
        <v>0</v>
      </c>
      <c r="D620" s="55">
        <v>4.1666666666666664E-2</v>
      </c>
      <c r="E620" s="55">
        <v>8.3333333333333329E-2</v>
      </c>
      <c r="F620" s="55">
        <v>0.125</v>
      </c>
      <c r="G620" s="55">
        <v>0.16666666666666666</v>
      </c>
      <c r="H620" s="55">
        <v>0.20833333333333334</v>
      </c>
      <c r="I620" s="55">
        <v>0.25</v>
      </c>
      <c r="J620" s="55">
        <v>0.29166666666666669</v>
      </c>
      <c r="K620" s="55">
        <v>0.33333333333333331</v>
      </c>
      <c r="L620" s="55">
        <v>0.375</v>
      </c>
      <c r="M620" s="55">
        <v>0.41666666666666669</v>
      </c>
      <c r="N620" s="55">
        <v>0.45833333333333331</v>
      </c>
      <c r="O620" s="55">
        <v>0.5</v>
      </c>
      <c r="P620" s="55">
        <v>0.54166666666666663</v>
      </c>
      <c r="Q620" s="55">
        <v>0.58333333333333337</v>
      </c>
      <c r="R620" s="55">
        <v>0.625</v>
      </c>
      <c r="S620" s="55">
        <v>0.66666666666666663</v>
      </c>
      <c r="T620" s="55">
        <v>0.70833333333333337</v>
      </c>
      <c r="U620" s="55">
        <v>0.75</v>
      </c>
      <c r="V620" s="55">
        <v>0.79166666666666663</v>
      </c>
      <c r="W620" s="55">
        <v>0.83333333333333337</v>
      </c>
      <c r="X620" s="55">
        <v>0.875</v>
      </c>
      <c r="Y620" s="55">
        <v>0.91666666666666663</v>
      </c>
      <c r="Z620" s="55">
        <v>0.95833333333333337</v>
      </c>
    </row>
    <row r="621" spans="1:26" x14ac:dyDescent="0.25">
      <c r="A621" s="41"/>
      <c r="B621" s="186"/>
      <c r="C621" s="100" t="s">
        <v>84</v>
      </c>
      <c r="D621" s="100" t="s">
        <v>84</v>
      </c>
      <c r="E621" s="100" t="s">
        <v>84</v>
      </c>
      <c r="F621" s="100" t="s">
        <v>84</v>
      </c>
      <c r="G621" s="100" t="s">
        <v>84</v>
      </c>
      <c r="H621" s="100" t="s">
        <v>84</v>
      </c>
      <c r="I621" s="100" t="s">
        <v>84</v>
      </c>
      <c r="J621" s="100" t="s">
        <v>84</v>
      </c>
      <c r="K621" s="100" t="s">
        <v>84</v>
      </c>
      <c r="L621" s="100" t="s">
        <v>84</v>
      </c>
      <c r="M621" s="100" t="s">
        <v>84</v>
      </c>
      <c r="N621" s="100" t="s">
        <v>84</v>
      </c>
      <c r="O621" s="100" t="s">
        <v>84</v>
      </c>
      <c r="P621" s="100" t="s">
        <v>84</v>
      </c>
      <c r="Q621" s="100" t="s">
        <v>84</v>
      </c>
      <c r="R621" s="100" t="s">
        <v>84</v>
      </c>
      <c r="S621" s="100" t="s">
        <v>84</v>
      </c>
      <c r="T621" s="100" t="s">
        <v>84</v>
      </c>
      <c r="U621" s="100" t="s">
        <v>84</v>
      </c>
      <c r="V621" s="100" t="s">
        <v>84</v>
      </c>
      <c r="W621" s="100" t="s">
        <v>84</v>
      </c>
      <c r="X621" s="100" t="s">
        <v>84</v>
      </c>
      <c r="Y621" s="100" t="s">
        <v>84</v>
      </c>
      <c r="Z621" s="100" t="s">
        <v>85</v>
      </c>
    </row>
    <row r="622" spans="1:26" x14ac:dyDescent="0.25">
      <c r="A622" s="41"/>
      <c r="B622" s="195"/>
      <c r="C622" s="56">
        <v>4.1666666666666664E-2</v>
      </c>
      <c r="D622" s="56">
        <v>8.3333333333333329E-2</v>
      </c>
      <c r="E622" s="56">
        <v>0.125</v>
      </c>
      <c r="F622" s="56">
        <v>0.16666666666666666</v>
      </c>
      <c r="G622" s="56">
        <v>0.20833333333333334</v>
      </c>
      <c r="H622" s="56">
        <v>0.25</v>
      </c>
      <c r="I622" s="56">
        <v>0.29166666666666669</v>
      </c>
      <c r="J622" s="56">
        <v>0.33333333333333331</v>
      </c>
      <c r="K622" s="56">
        <v>0.375</v>
      </c>
      <c r="L622" s="56">
        <v>0.41666666666666669</v>
      </c>
      <c r="M622" s="56">
        <v>0.45833333333333331</v>
      </c>
      <c r="N622" s="56">
        <v>0.5</v>
      </c>
      <c r="O622" s="56">
        <v>0.54166666666666663</v>
      </c>
      <c r="P622" s="56">
        <v>0.58333333333333337</v>
      </c>
      <c r="Q622" s="56">
        <v>0.625</v>
      </c>
      <c r="R622" s="56">
        <v>0.66666666666666663</v>
      </c>
      <c r="S622" s="56">
        <v>0.70833333333333337</v>
      </c>
      <c r="T622" s="56">
        <v>0.75</v>
      </c>
      <c r="U622" s="56">
        <v>0.79166666666666663</v>
      </c>
      <c r="V622" s="56">
        <v>0.83333333333333337</v>
      </c>
      <c r="W622" s="56">
        <v>0.875</v>
      </c>
      <c r="X622" s="56">
        <v>0.91666666666666663</v>
      </c>
      <c r="Y622" s="56">
        <v>0.95833333333333337</v>
      </c>
      <c r="Z622" s="56">
        <v>0</v>
      </c>
    </row>
    <row r="623" spans="1:26" x14ac:dyDescent="0.25">
      <c r="A623" s="41"/>
      <c r="B623" s="68">
        <v>1</v>
      </c>
      <c r="C623" s="69">
        <v>782.83</v>
      </c>
      <c r="D623" s="69">
        <v>781.24</v>
      </c>
      <c r="E623" s="69">
        <v>766.56</v>
      </c>
      <c r="F623" s="69">
        <v>767.29</v>
      </c>
      <c r="G623" s="69">
        <v>765.68</v>
      </c>
      <c r="H623" s="69">
        <v>765.93</v>
      </c>
      <c r="I623" s="69">
        <v>762.17</v>
      </c>
      <c r="J623" s="69">
        <v>765.93</v>
      </c>
      <c r="K623" s="69">
        <v>766.6</v>
      </c>
      <c r="L623" s="69">
        <v>766.05</v>
      </c>
      <c r="M623" s="69">
        <v>769.34</v>
      </c>
      <c r="N623" s="69">
        <v>765.69</v>
      </c>
      <c r="O623" s="69">
        <v>765.45</v>
      </c>
      <c r="P623" s="69">
        <v>764.3</v>
      </c>
      <c r="Q623" s="69">
        <v>766.53</v>
      </c>
      <c r="R623" s="69">
        <v>769.59</v>
      </c>
      <c r="S623" s="69">
        <v>769.66</v>
      </c>
      <c r="T623" s="69">
        <v>773</v>
      </c>
      <c r="U623" s="69">
        <v>771.69</v>
      </c>
      <c r="V623" s="69">
        <v>767.85</v>
      </c>
      <c r="W623" s="69">
        <v>765.08</v>
      </c>
      <c r="X623" s="69">
        <v>783.46</v>
      </c>
      <c r="Y623" s="69">
        <v>767.32</v>
      </c>
      <c r="Z623" s="69">
        <v>782.99</v>
      </c>
    </row>
    <row r="624" spans="1:26" x14ac:dyDescent="0.25">
      <c r="A624" s="41"/>
      <c r="B624" s="68">
        <v>2</v>
      </c>
      <c r="C624" s="69">
        <v>1447.27</v>
      </c>
      <c r="D624" s="69">
        <v>1447.45</v>
      </c>
      <c r="E624" s="69">
        <v>1451.8</v>
      </c>
      <c r="F624" s="69">
        <v>1467.89</v>
      </c>
      <c r="G624" s="69">
        <v>1463.22</v>
      </c>
      <c r="H624" s="69">
        <v>1461.67</v>
      </c>
      <c r="I624" s="69">
        <v>1467.93</v>
      </c>
      <c r="J624" s="69">
        <v>1456.11</v>
      </c>
      <c r="K624" s="69">
        <v>1466.2</v>
      </c>
      <c r="L624" s="69">
        <v>1463.66</v>
      </c>
      <c r="M624" s="69">
        <v>1467.75</v>
      </c>
      <c r="N624" s="69">
        <v>1473</v>
      </c>
      <c r="O624" s="69">
        <v>1467.03</v>
      </c>
      <c r="P624" s="69">
        <v>1443</v>
      </c>
      <c r="Q624" s="69">
        <v>1462.87</v>
      </c>
      <c r="R624" s="69">
        <v>1465.37</v>
      </c>
      <c r="S624" s="69">
        <v>1455.48</v>
      </c>
      <c r="T624" s="69">
        <v>1454.68</v>
      </c>
      <c r="U624" s="69">
        <v>1464.81</v>
      </c>
      <c r="V624" s="69">
        <v>1450.64</v>
      </c>
      <c r="W624" s="69">
        <v>1462.75</v>
      </c>
      <c r="X624" s="69">
        <v>1456.33</v>
      </c>
      <c r="Y624" s="69">
        <v>1457.94</v>
      </c>
      <c r="Z624" s="69">
        <v>1451.52</v>
      </c>
    </row>
    <row r="625" spans="1:26" x14ac:dyDescent="0.25">
      <c r="A625" s="41"/>
      <c r="B625" s="68">
        <v>3</v>
      </c>
      <c r="C625" s="69">
        <v>1399.73</v>
      </c>
      <c r="D625" s="69">
        <v>1420.1</v>
      </c>
      <c r="E625" s="69">
        <v>1429.97</v>
      </c>
      <c r="F625" s="69">
        <v>1434.2</v>
      </c>
      <c r="G625" s="69">
        <v>1439.94</v>
      </c>
      <c r="H625" s="69">
        <v>1440.74</v>
      </c>
      <c r="I625" s="69">
        <v>1436.98</v>
      </c>
      <c r="J625" s="69">
        <v>1435.46</v>
      </c>
      <c r="K625" s="69">
        <v>1438.57</v>
      </c>
      <c r="L625" s="69">
        <v>1446.76</v>
      </c>
      <c r="M625" s="69">
        <v>1451.13</v>
      </c>
      <c r="N625" s="69">
        <v>1442.72</v>
      </c>
      <c r="O625" s="69">
        <v>1440.28</v>
      </c>
      <c r="P625" s="69">
        <v>1424.98</v>
      </c>
      <c r="Q625" s="69">
        <v>1429.31</v>
      </c>
      <c r="R625" s="69">
        <v>1443.59</v>
      </c>
      <c r="S625" s="69">
        <v>1439.61</v>
      </c>
      <c r="T625" s="69">
        <v>1440.61</v>
      </c>
      <c r="U625" s="69">
        <v>1440.7</v>
      </c>
      <c r="V625" s="69">
        <v>1422.89</v>
      </c>
      <c r="W625" s="69">
        <v>1427.72</v>
      </c>
      <c r="X625" s="69">
        <v>1425.93</v>
      </c>
      <c r="Y625" s="69">
        <v>1429.72</v>
      </c>
      <c r="Z625" s="69">
        <v>1428.53</v>
      </c>
    </row>
    <row r="626" spans="1:26" x14ac:dyDescent="0.25">
      <c r="A626" s="41"/>
      <c r="B626" s="68">
        <v>4</v>
      </c>
      <c r="C626" s="69">
        <v>1481.44</v>
      </c>
      <c r="D626" s="69">
        <v>1462.62</v>
      </c>
      <c r="E626" s="69">
        <v>1480.98</v>
      </c>
      <c r="F626" s="69">
        <v>1490.87</v>
      </c>
      <c r="G626" s="69">
        <v>1491.62</v>
      </c>
      <c r="H626" s="69">
        <v>1495.1</v>
      </c>
      <c r="I626" s="69">
        <v>1490.33</v>
      </c>
      <c r="J626" s="69">
        <v>1482.4</v>
      </c>
      <c r="K626" s="69">
        <v>1489.41</v>
      </c>
      <c r="L626" s="69">
        <v>1490.77</v>
      </c>
      <c r="M626" s="69">
        <v>1498.44</v>
      </c>
      <c r="N626" s="69">
        <v>1489.09</v>
      </c>
      <c r="O626" s="69">
        <v>1489.51</v>
      </c>
      <c r="P626" s="69">
        <v>1470.84</v>
      </c>
      <c r="Q626" s="69">
        <v>1483.36</v>
      </c>
      <c r="R626" s="69">
        <v>1490.69</v>
      </c>
      <c r="S626" s="69">
        <v>1494.15</v>
      </c>
      <c r="T626" s="69">
        <v>1503.09</v>
      </c>
      <c r="U626" s="69">
        <v>1494.47</v>
      </c>
      <c r="V626" s="69">
        <v>1471.22</v>
      </c>
      <c r="W626" s="69">
        <v>1487.81</v>
      </c>
      <c r="X626" s="69">
        <v>1477.84</v>
      </c>
      <c r="Y626" s="69">
        <v>1471.44</v>
      </c>
      <c r="Z626" s="69">
        <v>1471.32</v>
      </c>
    </row>
    <row r="627" spans="1:26" x14ac:dyDescent="0.25">
      <c r="A627" s="41"/>
      <c r="B627" s="68">
        <v>5</v>
      </c>
      <c r="C627" s="69">
        <v>1317.44</v>
      </c>
      <c r="D627" s="69">
        <v>1296.8699999999999</v>
      </c>
      <c r="E627" s="69">
        <v>1328.43</v>
      </c>
      <c r="F627" s="69">
        <v>1326.82</v>
      </c>
      <c r="G627" s="69">
        <v>1337.67</v>
      </c>
      <c r="H627" s="69">
        <v>1338.7</v>
      </c>
      <c r="I627" s="69">
        <v>1332.22</v>
      </c>
      <c r="J627" s="69">
        <v>1327.89</v>
      </c>
      <c r="K627" s="69">
        <v>1333.3</v>
      </c>
      <c r="L627" s="69">
        <v>1335.29</v>
      </c>
      <c r="M627" s="69">
        <v>1332.08</v>
      </c>
      <c r="N627" s="69">
        <v>1333.61</v>
      </c>
      <c r="O627" s="69">
        <v>1335.31</v>
      </c>
      <c r="P627" s="69">
        <v>1323.9</v>
      </c>
      <c r="Q627" s="69">
        <v>1335.74</v>
      </c>
      <c r="R627" s="69">
        <v>1345.29</v>
      </c>
      <c r="S627" s="69">
        <v>1343.3</v>
      </c>
      <c r="T627" s="69">
        <v>1342.99</v>
      </c>
      <c r="U627" s="69">
        <v>1338.28</v>
      </c>
      <c r="V627" s="69">
        <v>1330.96</v>
      </c>
      <c r="W627" s="69">
        <v>1334.22</v>
      </c>
      <c r="X627" s="69">
        <v>1330.19</v>
      </c>
      <c r="Y627" s="69">
        <v>1333.43</v>
      </c>
      <c r="Z627" s="69">
        <v>1333.58</v>
      </c>
    </row>
    <row r="628" spans="1:26" x14ac:dyDescent="0.25">
      <c r="A628" s="41"/>
      <c r="B628" s="68">
        <v>6</v>
      </c>
      <c r="C628" s="69">
        <v>1422.69</v>
      </c>
      <c r="D628" s="69">
        <v>1403.94</v>
      </c>
      <c r="E628" s="69">
        <v>1419.43</v>
      </c>
      <c r="F628" s="69">
        <v>1430.98</v>
      </c>
      <c r="G628" s="69">
        <v>1434.89</v>
      </c>
      <c r="H628" s="69">
        <v>1435.32</v>
      </c>
      <c r="I628" s="69">
        <v>1427.44</v>
      </c>
      <c r="J628" s="69">
        <v>1420.84</v>
      </c>
      <c r="K628" s="69">
        <v>1429.19</v>
      </c>
      <c r="L628" s="69">
        <v>1434.08</v>
      </c>
      <c r="M628" s="69">
        <v>1437.64</v>
      </c>
      <c r="N628" s="69">
        <v>1434.19</v>
      </c>
      <c r="O628" s="69">
        <v>1428.86</v>
      </c>
      <c r="P628" s="69">
        <v>1415.17</v>
      </c>
      <c r="Q628" s="69">
        <v>1428.65</v>
      </c>
      <c r="R628" s="69">
        <v>1444.79</v>
      </c>
      <c r="S628" s="69">
        <v>1441.03</v>
      </c>
      <c r="T628" s="69">
        <v>1441.95</v>
      </c>
      <c r="U628" s="69">
        <v>1435.12</v>
      </c>
      <c r="V628" s="69">
        <v>1428.56</v>
      </c>
      <c r="W628" s="69">
        <v>1435.1</v>
      </c>
      <c r="X628" s="69">
        <v>1427.27</v>
      </c>
      <c r="Y628" s="69">
        <v>1430.42</v>
      </c>
      <c r="Z628" s="69">
        <v>1417.23</v>
      </c>
    </row>
    <row r="629" spans="1:26" x14ac:dyDescent="0.25">
      <c r="A629" s="41"/>
      <c r="B629" s="68">
        <v>7</v>
      </c>
      <c r="C629" s="69">
        <v>1498.36</v>
      </c>
      <c r="D629" s="69">
        <v>1484.91</v>
      </c>
      <c r="E629" s="69">
        <v>1504.99</v>
      </c>
      <c r="F629" s="69">
        <v>1514.91</v>
      </c>
      <c r="G629" s="69">
        <v>1522.02</v>
      </c>
      <c r="H629" s="69">
        <v>1519.26</v>
      </c>
      <c r="I629" s="69">
        <v>1525.54</v>
      </c>
      <c r="J629" s="69">
        <v>1514.06</v>
      </c>
      <c r="K629" s="69">
        <v>1525.89</v>
      </c>
      <c r="L629" s="69">
        <v>1526.27</v>
      </c>
      <c r="M629" s="69">
        <v>1533.24</v>
      </c>
      <c r="N629" s="69">
        <v>1535</v>
      </c>
      <c r="O629" s="69">
        <v>1532.59</v>
      </c>
      <c r="P629" s="69">
        <v>1509.12</v>
      </c>
      <c r="Q629" s="69">
        <v>1512.67</v>
      </c>
      <c r="R629" s="69">
        <v>1528.76</v>
      </c>
      <c r="S629" s="69">
        <v>1528.34</v>
      </c>
      <c r="T629" s="69">
        <v>1531.7</v>
      </c>
      <c r="U629" s="69">
        <v>1529.09</v>
      </c>
      <c r="V629" s="69">
        <v>1514.18</v>
      </c>
      <c r="W629" s="69">
        <v>1511.94</v>
      </c>
      <c r="X629" s="69">
        <v>1505.28</v>
      </c>
      <c r="Y629" s="69">
        <v>1505.72</v>
      </c>
      <c r="Z629" s="69">
        <v>1454.64</v>
      </c>
    </row>
    <row r="630" spans="1:26" x14ac:dyDescent="0.25">
      <c r="A630" s="41"/>
      <c r="B630" s="68">
        <v>8</v>
      </c>
      <c r="C630" s="69">
        <v>1416.71</v>
      </c>
      <c r="D630" s="69">
        <v>1395.51</v>
      </c>
      <c r="E630" s="69">
        <v>1407.48</v>
      </c>
      <c r="F630" s="69">
        <v>1428.65</v>
      </c>
      <c r="G630" s="69">
        <v>1432.31</v>
      </c>
      <c r="H630" s="69">
        <v>1428.4</v>
      </c>
      <c r="I630" s="69">
        <v>1431.01</v>
      </c>
      <c r="J630" s="69">
        <v>1424.49</v>
      </c>
      <c r="K630" s="69">
        <v>1436.05</v>
      </c>
      <c r="L630" s="69">
        <v>1444.3</v>
      </c>
      <c r="M630" s="69">
        <v>1438.66</v>
      </c>
      <c r="N630" s="69">
        <v>1428.08</v>
      </c>
      <c r="O630" s="69">
        <v>1435.59</v>
      </c>
      <c r="P630" s="69">
        <v>1418.05</v>
      </c>
      <c r="Q630" s="69">
        <v>1427.46</v>
      </c>
      <c r="R630" s="69">
        <v>1448.14</v>
      </c>
      <c r="S630" s="69">
        <v>1444.89</v>
      </c>
      <c r="T630" s="69">
        <v>1428.9</v>
      </c>
      <c r="U630" s="69">
        <v>1427.87</v>
      </c>
      <c r="V630" s="69">
        <v>1417.91</v>
      </c>
      <c r="W630" s="69">
        <v>1420.99</v>
      </c>
      <c r="X630" s="69">
        <v>1415.51</v>
      </c>
      <c r="Y630" s="69">
        <v>1413.95</v>
      </c>
      <c r="Z630" s="69">
        <v>1419.87</v>
      </c>
    </row>
    <row r="631" spans="1:26" x14ac:dyDescent="0.25">
      <c r="A631" s="41"/>
      <c r="B631" s="68">
        <v>9</v>
      </c>
      <c r="C631" s="69">
        <v>1476.95</v>
      </c>
      <c r="D631" s="69">
        <v>1475.66</v>
      </c>
      <c r="E631" s="69">
        <v>1473.15</v>
      </c>
      <c r="F631" s="69">
        <v>1487.29</v>
      </c>
      <c r="G631" s="69">
        <v>1504.88</v>
      </c>
      <c r="H631" s="69">
        <v>1513.47</v>
      </c>
      <c r="I631" s="69">
        <v>1512.29</v>
      </c>
      <c r="J631" s="69">
        <v>1501.15</v>
      </c>
      <c r="K631" s="69">
        <v>1506.71</v>
      </c>
      <c r="L631" s="69">
        <v>1513.38</v>
      </c>
      <c r="M631" s="69">
        <v>1510.49</v>
      </c>
      <c r="N631" s="69">
        <v>1509.75</v>
      </c>
      <c r="O631" s="69">
        <v>1500.51</v>
      </c>
      <c r="P631" s="69">
        <v>1479.67</v>
      </c>
      <c r="Q631" s="69">
        <v>1495.08</v>
      </c>
      <c r="R631" s="69">
        <v>1503.95</v>
      </c>
      <c r="S631" s="69">
        <v>1504.64</v>
      </c>
      <c r="T631" s="69">
        <v>1507.82</v>
      </c>
      <c r="U631" s="69">
        <v>1500.13</v>
      </c>
      <c r="V631" s="69">
        <v>1487.66</v>
      </c>
      <c r="W631" s="69">
        <v>1496.33</v>
      </c>
      <c r="X631" s="69">
        <v>1494.34</v>
      </c>
      <c r="Y631" s="69">
        <v>1496.77</v>
      </c>
      <c r="Z631" s="69">
        <v>1487.19</v>
      </c>
    </row>
    <row r="632" spans="1:26" x14ac:dyDescent="0.25">
      <c r="A632" s="41"/>
      <c r="B632" s="68">
        <v>10</v>
      </c>
      <c r="C632" s="69">
        <v>1247.76</v>
      </c>
      <c r="D632" s="69">
        <v>1241.9100000000001</v>
      </c>
      <c r="E632" s="69">
        <v>1252.31</v>
      </c>
      <c r="F632" s="69">
        <v>1258.4100000000001</v>
      </c>
      <c r="G632" s="69">
        <v>1259.8</v>
      </c>
      <c r="H632" s="69">
        <v>1258</v>
      </c>
      <c r="I632" s="69">
        <v>1257.0899999999999</v>
      </c>
      <c r="J632" s="69">
        <v>1263.54</v>
      </c>
      <c r="K632" s="69">
        <v>1256.8499999999999</v>
      </c>
      <c r="L632" s="69">
        <v>1263.33</v>
      </c>
      <c r="M632" s="69">
        <v>1265.05</v>
      </c>
      <c r="N632" s="69">
        <v>1261.6600000000001</v>
      </c>
      <c r="O632" s="69">
        <v>1254.3699999999999</v>
      </c>
      <c r="P632" s="69">
        <v>1241.92</v>
      </c>
      <c r="Q632" s="69">
        <v>1253.78</v>
      </c>
      <c r="R632" s="69">
        <v>1259.8</v>
      </c>
      <c r="S632" s="69">
        <v>1252.83</v>
      </c>
      <c r="T632" s="69">
        <v>1258.52</v>
      </c>
      <c r="U632" s="69">
        <v>1256.32</v>
      </c>
      <c r="V632" s="69">
        <v>1247.1600000000001</v>
      </c>
      <c r="W632" s="69">
        <v>1248.58</v>
      </c>
      <c r="X632" s="69">
        <v>1244.94</v>
      </c>
      <c r="Y632" s="69">
        <v>1241.6099999999999</v>
      </c>
      <c r="Z632" s="69">
        <v>1242.67</v>
      </c>
    </row>
    <row r="633" spans="1:26" x14ac:dyDescent="0.25">
      <c r="A633" s="41"/>
      <c r="B633" s="68">
        <v>11</v>
      </c>
      <c r="C633" s="69">
        <v>1445.32</v>
      </c>
      <c r="D633" s="69">
        <v>1432.61</v>
      </c>
      <c r="E633" s="69">
        <v>1472.94</v>
      </c>
      <c r="F633" s="69">
        <v>1460.48</v>
      </c>
      <c r="G633" s="69">
        <v>1476.63</v>
      </c>
      <c r="H633" s="69">
        <v>1489.52</v>
      </c>
      <c r="I633" s="69">
        <v>1477.55</v>
      </c>
      <c r="J633" s="69">
        <v>1476.37</v>
      </c>
      <c r="K633" s="69">
        <v>1484.77</v>
      </c>
      <c r="L633" s="69">
        <v>1483.36</v>
      </c>
      <c r="M633" s="69">
        <v>1484.32</v>
      </c>
      <c r="N633" s="69">
        <v>1480.97</v>
      </c>
      <c r="O633" s="69">
        <v>1485.11</v>
      </c>
      <c r="P633" s="69">
        <v>1468.55</v>
      </c>
      <c r="Q633" s="69">
        <v>1482.34</v>
      </c>
      <c r="R633" s="69">
        <v>1486.94</v>
      </c>
      <c r="S633" s="69">
        <v>1489.43</v>
      </c>
      <c r="T633" s="69">
        <v>1487.74</v>
      </c>
      <c r="U633" s="69">
        <v>1481.16</v>
      </c>
      <c r="V633" s="69">
        <v>1471.51</v>
      </c>
      <c r="W633" s="69">
        <v>1480.12</v>
      </c>
      <c r="X633" s="69">
        <v>1478.04</v>
      </c>
      <c r="Y633" s="69">
        <v>1474.64</v>
      </c>
      <c r="Z633" s="69">
        <v>1451.46</v>
      </c>
    </row>
    <row r="634" spans="1:26" x14ac:dyDescent="0.25">
      <c r="A634" s="41"/>
      <c r="B634" s="68">
        <v>12</v>
      </c>
      <c r="C634" s="69">
        <v>1257.31</v>
      </c>
      <c r="D634" s="69">
        <v>1252.1199999999999</v>
      </c>
      <c r="E634" s="69">
        <v>1266.81</v>
      </c>
      <c r="F634" s="69">
        <v>1272.29</v>
      </c>
      <c r="G634" s="69">
        <v>1270.07</v>
      </c>
      <c r="H634" s="69">
        <v>1275.7</v>
      </c>
      <c r="I634" s="69">
        <v>1276.69</v>
      </c>
      <c r="J634" s="69">
        <v>1272.3399999999999</v>
      </c>
      <c r="K634" s="69">
        <v>1281.54</v>
      </c>
      <c r="L634" s="69">
        <v>1278.55</v>
      </c>
      <c r="M634" s="69">
        <v>1277.82</v>
      </c>
      <c r="N634" s="69">
        <v>1280.98</v>
      </c>
      <c r="O634" s="69">
        <v>1274.18</v>
      </c>
      <c r="P634" s="69">
        <v>1262.01</v>
      </c>
      <c r="Q634" s="69">
        <v>1265.8399999999999</v>
      </c>
      <c r="R634" s="69">
        <v>1279.77</v>
      </c>
      <c r="S634" s="69">
        <v>1276.83</v>
      </c>
      <c r="T634" s="69">
        <v>1277.3399999999999</v>
      </c>
      <c r="U634" s="69">
        <v>1274.02</v>
      </c>
      <c r="V634" s="69">
        <v>1268.04</v>
      </c>
      <c r="W634" s="69">
        <v>1265.3599999999999</v>
      </c>
      <c r="X634" s="69">
        <v>1267.8699999999999</v>
      </c>
      <c r="Y634" s="69">
        <v>1263.54</v>
      </c>
      <c r="Z634" s="69">
        <v>1259.1300000000001</v>
      </c>
    </row>
    <row r="635" spans="1:26" x14ac:dyDescent="0.25">
      <c r="A635" s="41"/>
      <c r="B635" s="68">
        <v>13</v>
      </c>
      <c r="C635" s="69">
        <v>1376.83</v>
      </c>
      <c r="D635" s="69">
        <v>1371.47</v>
      </c>
      <c r="E635" s="69">
        <v>1383.83</v>
      </c>
      <c r="F635" s="69">
        <v>1392.42</v>
      </c>
      <c r="G635" s="69">
        <v>1390.45</v>
      </c>
      <c r="H635" s="69">
        <v>1395.1</v>
      </c>
      <c r="I635" s="69">
        <v>1405.09</v>
      </c>
      <c r="J635" s="69">
        <v>1389.46</v>
      </c>
      <c r="K635" s="69">
        <v>1396.74</v>
      </c>
      <c r="L635" s="69">
        <v>1398.07</v>
      </c>
      <c r="M635" s="69">
        <v>1400.28</v>
      </c>
      <c r="N635" s="69">
        <v>1400.5</v>
      </c>
      <c r="O635" s="69">
        <v>1388.59</v>
      </c>
      <c r="P635" s="69">
        <v>1378.1</v>
      </c>
      <c r="Q635" s="69">
        <v>1386.41</v>
      </c>
      <c r="R635" s="69">
        <v>1398.6</v>
      </c>
      <c r="S635" s="69">
        <v>1391.06</v>
      </c>
      <c r="T635" s="69">
        <v>1393.56</v>
      </c>
      <c r="U635" s="69">
        <v>1387.86</v>
      </c>
      <c r="V635" s="69">
        <v>1387.88</v>
      </c>
      <c r="W635" s="69">
        <v>1383.44</v>
      </c>
      <c r="X635" s="69">
        <v>1386.95</v>
      </c>
      <c r="Y635" s="69">
        <v>1379.74</v>
      </c>
      <c r="Z635" s="69">
        <v>1378.83</v>
      </c>
    </row>
    <row r="636" spans="1:26" x14ac:dyDescent="0.25">
      <c r="A636" s="41"/>
      <c r="B636" s="68">
        <v>14</v>
      </c>
      <c r="C636" s="69">
        <v>1158.47</v>
      </c>
      <c r="D636" s="69">
        <v>1158.6500000000001</v>
      </c>
      <c r="E636" s="69">
        <v>1163.57</v>
      </c>
      <c r="F636" s="69">
        <v>1177.4100000000001</v>
      </c>
      <c r="G636" s="69">
        <v>1172.44</v>
      </c>
      <c r="H636" s="69">
        <v>1177.53</v>
      </c>
      <c r="I636" s="69">
        <v>1175.99</v>
      </c>
      <c r="J636" s="69">
        <v>1167.5999999999999</v>
      </c>
      <c r="K636" s="69">
        <v>1173.81</v>
      </c>
      <c r="L636" s="69">
        <v>1176.3699999999999</v>
      </c>
      <c r="M636" s="69">
        <v>1179.4100000000001</v>
      </c>
      <c r="N636" s="69">
        <v>1173.08</v>
      </c>
      <c r="O636" s="69">
        <v>1165.07</v>
      </c>
      <c r="P636" s="69">
        <v>1157.8900000000001</v>
      </c>
      <c r="Q636" s="69">
        <v>1162.92</v>
      </c>
      <c r="R636" s="69">
        <v>1171.8399999999999</v>
      </c>
      <c r="S636" s="69">
        <v>1169.8499999999999</v>
      </c>
      <c r="T636" s="69">
        <v>1176.77</v>
      </c>
      <c r="U636" s="69">
        <v>1170.1500000000001</v>
      </c>
      <c r="V636" s="69">
        <v>1159.54</v>
      </c>
      <c r="W636" s="69">
        <v>1161.43</v>
      </c>
      <c r="X636" s="69">
        <v>1164.72</v>
      </c>
      <c r="Y636" s="69">
        <v>1162.56</v>
      </c>
      <c r="Z636" s="69">
        <v>1160.81</v>
      </c>
    </row>
    <row r="637" spans="1:26" x14ac:dyDescent="0.25">
      <c r="A637" s="41"/>
      <c r="B637" s="68">
        <v>15</v>
      </c>
      <c r="C637" s="69">
        <v>1365</v>
      </c>
      <c r="D637" s="69">
        <v>1367.54</v>
      </c>
      <c r="E637" s="69">
        <v>1384.33</v>
      </c>
      <c r="F637" s="69">
        <v>1391.77</v>
      </c>
      <c r="G637" s="69">
        <v>1395.38</v>
      </c>
      <c r="H637" s="69">
        <v>1394.44</v>
      </c>
      <c r="I637" s="69">
        <v>1390.4</v>
      </c>
      <c r="J637" s="69">
        <v>1381.21</v>
      </c>
      <c r="K637" s="69">
        <v>1383.2</v>
      </c>
      <c r="L637" s="69">
        <v>1388.84</v>
      </c>
      <c r="M637" s="69">
        <v>1398.54</v>
      </c>
      <c r="N637" s="69">
        <v>1399.9</v>
      </c>
      <c r="O637" s="69">
        <v>1388.63</v>
      </c>
      <c r="P637" s="69">
        <v>1372.08</v>
      </c>
      <c r="Q637" s="69">
        <v>1398.14</v>
      </c>
      <c r="R637" s="69">
        <v>1398.37</v>
      </c>
      <c r="S637" s="69">
        <v>1395.55</v>
      </c>
      <c r="T637" s="69">
        <v>1407.53</v>
      </c>
      <c r="U637" s="69">
        <v>1394.41</v>
      </c>
      <c r="V637" s="69">
        <v>1376.91</v>
      </c>
      <c r="W637" s="69">
        <v>1384.72</v>
      </c>
      <c r="X637" s="69">
        <v>1381.82</v>
      </c>
      <c r="Y637" s="69">
        <v>1383.42</v>
      </c>
      <c r="Z637" s="69">
        <v>1382.91</v>
      </c>
    </row>
    <row r="638" spans="1:26" x14ac:dyDescent="0.25">
      <c r="A638" s="41"/>
      <c r="B638" s="68">
        <v>16</v>
      </c>
      <c r="C638" s="69">
        <v>1529.44</v>
      </c>
      <c r="D638" s="69">
        <v>1526.03</v>
      </c>
      <c r="E638" s="69">
        <v>1548.63</v>
      </c>
      <c r="F638" s="69">
        <v>1554.05</v>
      </c>
      <c r="G638" s="69">
        <v>1516.71</v>
      </c>
      <c r="H638" s="69">
        <v>1557.47</v>
      </c>
      <c r="I638" s="69">
        <v>1555.49</v>
      </c>
      <c r="J638" s="69">
        <v>1551.45</v>
      </c>
      <c r="K638" s="69">
        <v>1556.36</v>
      </c>
      <c r="L638" s="69">
        <v>1564.36</v>
      </c>
      <c r="M638" s="69">
        <v>1556.01</v>
      </c>
      <c r="N638" s="69">
        <v>1560.68</v>
      </c>
      <c r="O638" s="69">
        <v>1552.07</v>
      </c>
      <c r="P638" s="69">
        <v>1528.62</v>
      </c>
      <c r="Q638" s="69">
        <v>1549.62</v>
      </c>
      <c r="R638" s="69">
        <v>1556.44</v>
      </c>
      <c r="S638" s="69">
        <v>1558.94</v>
      </c>
      <c r="T638" s="69">
        <v>1564.88</v>
      </c>
      <c r="U638" s="69">
        <v>1555.44</v>
      </c>
      <c r="V638" s="69">
        <v>1542.51</v>
      </c>
      <c r="W638" s="69">
        <v>1546.08</v>
      </c>
      <c r="X638" s="69">
        <v>1544.65</v>
      </c>
      <c r="Y638" s="69">
        <v>1542.75</v>
      </c>
      <c r="Z638" s="69">
        <v>1529.99</v>
      </c>
    </row>
    <row r="639" spans="1:26" x14ac:dyDescent="0.25">
      <c r="A639" s="41"/>
      <c r="B639" s="68">
        <v>17</v>
      </c>
      <c r="C639" s="69">
        <v>1049.26</v>
      </c>
      <c r="D639" s="69">
        <v>1047.6300000000001</v>
      </c>
      <c r="E639" s="69">
        <v>1055.06</v>
      </c>
      <c r="F639" s="69">
        <v>1054.52</v>
      </c>
      <c r="G639" s="69">
        <v>1056.22</v>
      </c>
      <c r="H639" s="69">
        <v>1056.17</v>
      </c>
      <c r="I639" s="69">
        <v>1054.7</v>
      </c>
      <c r="J639" s="69">
        <v>1057.1099999999999</v>
      </c>
      <c r="K639" s="69">
        <v>1058.28</v>
      </c>
      <c r="L639" s="69">
        <v>1059.3399999999999</v>
      </c>
      <c r="M639" s="69">
        <v>1058.67</v>
      </c>
      <c r="N639" s="69">
        <v>1059.05</v>
      </c>
      <c r="O639" s="69">
        <v>1052.75</v>
      </c>
      <c r="P639" s="69">
        <v>1042.06</v>
      </c>
      <c r="Q639" s="69">
        <v>1052.6099999999999</v>
      </c>
      <c r="R639" s="69">
        <v>1053.92</v>
      </c>
      <c r="S639" s="69">
        <v>1059.83</v>
      </c>
      <c r="T639" s="69">
        <v>1057.73</v>
      </c>
      <c r="U639" s="69">
        <v>1056.05</v>
      </c>
      <c r="V639" s="69">
        <v>1048.45</v>
      </c>
      <c r="W639" s="69">
        <v>1053.47</v>
      </c>
      <c r="X639" s="69">
        <v>1050.27</v>
      </c>
      <c r="Y639" s="69">
        <v>1049.1300000000001</v>
      </c>
      <c r="Z639" s="69">
        <v>1047.3800000000001</v>
      </c>
    </row>
    <row r="640" spans="1:26" x14ac:dyDescent="0.25">
      <c r="A640" s="41"/>
      <c r="B640" s="68">
        <v>18</v>
      </c>
      <c r="C640" s="69">
        <v>1175.01</v>
      </c>
      <c r="D640" s="69">
        <v>1167.71</v>
      </c>
      <c r="E640" s="69">
        <v>1178.49</v>
      </c>
      <c r="F640" s="69">
        <v>1178.1300000000001</v>
      </c>
      <c r="G640" s="69">
        <v>1180.31</v>
      </c>
      <c r="H640" s="69">
        <v>1181.6400000000001</v>
      </c>
      <c r="I640" s="69">
        <v>1178.1300000000001</v>
      </c>
      <c r="J640" s="69">
        <v>1180.58</v>
      </c>
      <c r="K640" s="69">
        <v>1179.6600000000001</v>
      </c>
      <c r="L640" s="69">
        <v>1182.76</v>
      </c>
      <c r="M640" s="69">
        <v>1179.98</v>
      </c>
      <c r="N640" s="69">
        <v>1180.94</v>
      </c>
      <c r="O640" s="69">
        <v>1177.1199999999999</v>
      </c>
      <c r="P640" s="69">
        <v>1164.1500000000001</v>
      </c>
      <c r="Q640" s="69">
        <v>1174.54</v>
      </c>
      <c r="R640" s="69">
        <v>1171.6300000000001</v>
      </c>
      <c r="S640" s="69">
        <v>1172.9100000000001</v>
      </c>
      <c r="T640" s="69">
        <v>1173.67</v>
      </c>
      <c r="U640" s="69">
        <v>1170.6600000000001</v>
      </c>
      <c r="V640" s="69">
        <v>1161.83</v>
      </c>
      <c r="W640" s="69">
        <v>1170.28</v>
      </c>
      <c r="X640" s="69">
        <v>1169.9000000000001</v>
      </c>
      <c r="Y640" s="69">
        <v>1166.1199999999999</v>
      </c>
      <c r="Z640" s="69">
        <v>1165.4000000000001</v>
      </c>
    </row>
    <row r="641" spans="1:26" x14ac:dyDescent="0.25">
      <c r="A641" s="41"/>
      <c r="B641" s="68">
        <v>19</v>
      </c>
      <c r="C641" s="69">
        <v>1332.42</v>
      </c>
      <c r="D641" s="69">
        <v>1324.72</v>
      </c>
      <c r="E641" s="69">
        <v>1349.86</v>
      </c>
      <c r="F641" s="69">
        <v>1361.33</v>
      </c>
      <c r="G641" s="69">
        <v>1358.71</v>
      </c>
      <c r="H641" s="69">
        <v>1359.56</v>
      </c>
      <c r="I641" s="69">
        <v>1357.14</v>
      </c>
      <c r="J641" s="69">
        <v>1364.13</v>
      </c>
      <c r="K641" s="69">
        <v>1358.89</v>
      </c>
      <c r="L641" s="69">
        <v>1367.16</v>
      </c>
      <c r="M641" s="69">
        <v>1363.19</v>
      </c>
      <c r="N641" s="69">
        <v>1363.07</v>
      </c>
      <c r="O641" s="69">
        <v>1357.65</v>
      </c>
      <c r="P641" s="69">
        <v>1345.05</v>
      </c>
      <c r="Q641" s="69">
        <v>1358.27</v>
      </c>
      <c r="R641" s="69">
        <v>1355.73</v>
      </c>
      <c r="S641" s="69">
        <v>1354.12</v>
      </c>
      <c r="T641" s="69">
        <v>1350.97</v>
      </c>
      <c r="U641" s="69">
        <v>1344.15</v>
      </c>
      <c r="V641" s="69">
        <v>1336.32</v>
      </c>
      <c r="W641" s="69">
        <v>1341.51</v>
      </c>
      <c r="X641" s="69">
        <v>1345.26</v>
      </c>
      <c r="Y641" s="69">
        <v>1342.09</v>
      </c>
      <c r="Z641" s="69">
        <v>1340.45</v>
      </c>
    </row>
    <row r="642" spans="1:26" x14ac:dyDescent="0.25">
      <c r="A642" s="41"/>
      <c r="B642" s="68">
        <v>20</v>
      </c>
      <c r="C642" s="69">
        <v>1349.26</v>
      </c>
      <c r="D642" s="69">
        <v>1336.93</v>
      </c>
      <c r="E642" s="69">
        <v>1351.75</v>
      </c>
      <c r="F642" s="69">
        <v>1354.23</v>
      </c>
      <c r="G642" s="69">
        <v>1355.55</v>
      </c>
      <c r="H642" s="69">
        <v>1358.49</v>
      </c>
      <c r="I642" s="69">
        <v>1355.95</v>
      </c>
      <c r="J642" s="69">
        <v>1352.87</v>
      </c>
      <c r="K642" s="69">
        <v>1429</v>
      </c>
      <c r="L642" s="69">
        <v>1534.44</v>
      </c>
      <c r="M642" s="69">
        <v>1555.38</v>
      </c>
      <c r="N642" s="69">
        <v>1504.27</v>
      </c>
      <c r="O642" s="69">
        <v>1519.63</v>
      </c>
      <c r="P642" s="69">
        <v>1507.88</v>
      </c>
      <c r="Q642" s="69">
        <v>1521.78</v>
      </c>
      <c r="R642" s="69">
        <v>1529.14</v>
      </c>
      <c r="S642" s="69">
        <v>1571.46</v>
      </c>
      <c r="T642" s="69">
        <v>1435.46</v>
      </c>
      <c r="U642" s="69">
        <v>1354.16</v>
      </c>
      <c r="V642" s="69">
        <v>1349.17</v>
      </c>
      <c r="W642" s="69">
        <v>1356.65</v>
      </c>
      <c r="X642" s="69">
        <v>1357.48</v>
      </c>
      <c r="Y642" s="69">
        <v>1356.3</v>
      </c>
      <c r="Z642" s="69">
        <v>1356.55</v>
      </c>
    </row>
    <row r="643" spans="1:26" x14ac:dyDescent="0.25">
      <c r="A643" s="41"/>
      <c r="B643" s="68">
        <v>21</v>
      </c>
      <c r="C643" s="69">
        <v>1284.71</v>
      </c>
      <c r="D643" s="69">
        <v>1287.28</v>
      </c>
      <c r="E643" s="69">
        <v>1292.33</v>
      </c>
      <c r="F643" s="69">
        <v>1321.27</v>
      </c>
      <c r="G643" s="69">
        <v>1312.8</v>
      </c>
      <c r="H643" s="69">
        <v>1319.56</v>
      </c>
      <c r="I643" s="69">
        <v>1315.6</v>
      </c>
      <c r="J643" s="69">
        <v>1315.12</v>
      </c>
      <c r="K643" s="69">
        <v>1317.28</v>
      </c>
      <c r="L643" s="69">
        <v>1324.45</v>
      </c>
      <c r="M643" s="69">
        <v>1320.78</v>
      </c>
      <c r="N643" s="69">
        <v>1319.46</v>
      </c>
      <c r="O643" s="69">
        <v>1521.1</v>
      </c>
      <c r="P643" s="69">
        <v>1297.6600000000001</v>
      </c>
      <c r="Q643" s="69">
        <v>1304.0999999999999</v>
      </c>
      <c r="R643" s="69">
        <v>1314.84</v>
      </c>
      <c r="S643" s="69">
        <v>1531.69</v>
      </c>
      <c r="T643" s="69">
        <v>1472.77</v>
      </c>
      <c r="U643" s="69">
        <v>1309.43</v>
      </c>
      <c r="V643" s="69">
        <v>1306.48</v>
      </c>
      <c r="W643" s="69">
        <v>1310.6500000000001</v>
      </c>
      <c r="X643" s="69">
        <v>1310.0899999999999</v>
      </c>
      <c r="Y643" s="69">
        <v>1306.24</v>
      </c>
      <c r="Z643" s="69">
        <v>1317.91</v>
      </c>
    </row>
    <row r="644" spans="1:26" x14ac:dyDescent="0.25">
      <c r="A644" s="41"/>
      <c r="B644" s="68">
        <v>22</v>
      </c>
      <c r="C644" s="69">
        <v>1351.25</v>
      </c>
      <c r="D644" s="69">
        <v>1349.23</v>
      </c>
      <c r="E644" s="69">
        <v>1303.8499999999999</v>
      </c>
      <c r="F644" s="69">
        <v>1302.07</v>
      </c>
      <c r="G644" s="69">
        <v>1322.81</v>
      </c>
      <c r="H644" s="69">
        <v>1361.41</v>
      </c>
      <c r="I644" s="69">
        <v>1437.28</v>
      </c>
      <c r="J644" s="69">
        <v>1621.47</v>
      </c>
      <c r="K644" s="69">
        <v>1549.57</v>
      </c>
      <c r="L644" s="69">
        <v>1605.5</v>
      </c>
      <c r="M644" s="69">
        <v>1330.14</v>
      </c>
      <c r="N644" s="69">
        <v>1328.64</v>
      </c>
      <c r="O644" s="69">
        <v>1292.9100000000001</v>
      </c>
      <c r="P644" s="69">
        <v>1302.92</v>
      </c>
      <c r="Q644" s="69">
        <v>1345.32</v>
      </c>
      <c r="R644" s="69">
        <v>1348.7</v>
      </c>
      <c r="S644" s="69">
        <v>1516.95</v>
      </c>
      <c r="T644" s="69">
        <v>1577.77</v>
      </c>
      <c r="U644" s="69">
        <v>1352.09</v>
      </c>
      <c r="V644" s="69">
        <v>1343.93</v>
      </c>
      <c r="W644" s="69">
        <v>1347.99</v>
      </c>
      <c r="X644" s="69">
        <v>1349.81</v>
      </c>
      <c r="Y644" s="69">
        <v>1350.26</v>
      </c>
      <c r="Z644" s="69">
        <v>1346.44</v>
      </c>
    </row>
    <row r="645" spans="1:26" x14ac:dyDescent="0.25">
      <c r="A645" s="41"/>
      <c r="B645" s="68">
        <v>23</v>
      </c>
      <c r="C645" s="69">
        <v>1496.22</v>
      </c>
      <c r="D645" s="69">
        <v>1497.45</v>
      </c>
      <c r="E645" s="69">
        <v>1500.61</v>
      </c>
      <c r="F645" s="69">
        <v>1507.21</v>
      </c>
      <c r="G645" s="69">
        <v>1512.17</v>
      </c>
      <c r="H645" s="69">
        <v>1559.31</v>
      </c>
      <c r="I645" s="69">
        <v>1742.35</v>
      </c>
      <c r="J645" s="69">
        <v>1763.15</v>
      </c>
      <c r="K645" s="69">
        <v>1756.2</v>
      </c>
      <c r="L645" s="69">
        <v>1755.32</v>
      </c>
      <c r="M645" s="69">
        <v>1757.97</v>
      </c>
      <c r="N645" s="69">
        <v>1764.25</v>
      </c>
      <c r="O645" s="69">
        <v>1703.46</v>
      </c>
      <c r="P645" s="69">
        <v>1696.86</v>
      </c>
      <c r="Q645" s="69">
        <v>1724.54</v>
      </c>
      <c r="R645" s="69">
        <v>1510.44</v>
      </c>
      <c r="S645" s="69">
        <v>1513.49</v>
      </c>
      <c r="T645" s="69">
        <v>1511.75</v>
      </c>
      <c r="U645" s="69">
        <v>1503.99</v>
      </c>
      <c r="V645" s="69">
        <v>1497.7</v>
      </c>
      <c r="W645" s="69">
        <v>1503.48</v>
      </c>
      <c r="X645" s="69">
        <v>1503.77</v>
      </c>
      <c r="Y645" s="69">
        <v>1503.09</v>
      </c>
      <c r="Z645" s="69">
        <v>1504.92</v>
      </c>
    </row>
    <row r="646" spans="1:26" x14ac:dyDescent="0.25">
      <c r="A646" s="41"/>
      <c r="B646" s="68">
        <v>24</v>
      </c>
      <c r="C646" s="69">
        <v>1348.66</v>
      </c>
      <c r="D646" s="69">
        <v>1345.13</v>
      </c>
      <c r="E646" s="69">
        <v>1331.64</v>
      </c>
      <c r="F646" s="69">
        <v>1349.44</v>
      </c>
      <c r="G646" s="69">
        <v>1356.59</v>
      </c>
      <c r="H646" s="69">
        <v>1356.02</v>
      </c>
      <c r="I646" s="69">
        <v>1353.83</v>
      </c>
      <c r="J646" s="69">
        <v>1354.31</v>
      </c>
      <c r="K646" s="69">
        <v>1353.7</v>
      </c>
      <c r="L646" s="69">
        <v>1354.22</v>
      </c>
      <c r="M646" s="69">
        <v>1358.87</v>
      </c>
      <c r="N646" s="69">
        <v>1361.07</v>
      </c>
      <c r="O646" s="69">
        <v>1357.15</v>
      </c>
      <c r="P646" s="69">
        <v>1343.32</v>
      </c>
      <c r="Q646" s="69">
        <v>1354.03</v>
      </c>
      <c r="R646" s="69">
        <v>1409.41</v>
      </c>
      <c r="S646" s="69">
        <v>1547.65</v>
      </c>
      <c r="T646" s="69">
        <v>1542.43</v>
      </c>
      <c r="U646" s="69">
        <v>1352.42</v>
      </c>
      <c r="V646" s="69">
        <v>1345.56</v>
      </c>
      <c r="W646" s="69">
        <v>1350.56</v>
      </c>
      <c r="X646" s="69">
        <v>1351.29</v>
      </c>
      <c r="Y646" s="69">
        <v>1350.78</v>
      </c>
      <c r="Z646" s="69">
        <v>1355.02</v>
      </c>
    </row>
    <row r="647" spans="1:26" x14ac:dyDescent="0.25">
      <c r="A647" s="41"/>
      <c r="B647" s="68">
        <v>25</v>
      </c>
      <c r="C647" s="69">
        <v>1356.25</v>
      </c>
      <c r="D647" s="69">
        <v>1330.34</v>
      </c>
      <c r="E647" s="69">
        <v>1351.48</v>
      </c>
      <c r="F647" s="69">
        <v>1371.18</v>
      </c>
      <c r="G647" s="69">
        <v>1412.87</v>
      </c>
      <c r="H647" s="69">
        <v>1373.02</v>
      </c>
      <c r="I647" s="69">
        <v>1370.29</v>
      </c>
      <c r="J647" s="69">
        <v>1371.56</v>
      </c>
      <c r="K647" s="69">
        <v>1365.85</v>
      </c>
      <c r="L647" s="69">
        <v>1372.16</v>
      </c>
      <c r="M647" s="69">
        <v>1371.01</v>
      </c>
      <c r="N647" s="69">
        <v>1368.93</v>
      </c>
      <c r="O647" s="69">
        <v>1567.33</v>
      </c>
      <c r="P647" s="69">
        <v>1535.87</v>
      </c>
      <c r="Q647" s="69">
        <v>1643.39</v>
      </c>
      <c r="R647" s="69">
        <v>1633.29</v>
      </c>
      <c r="S647" s="69">
        <v>1650.26</v>
      </c>
      <c r="T647" s="69">
        <v>1680.31</v>
      </c>
      <c r="U647" s="69">
        <v>1555.2</v>
      </c>
      <c r="V647" s="69">
        <v>1361.47</v>
      </c>
      <c r="W647" s="69">
        <v>1363.86</v>
      </c>
      <c r="X647" s="69">
        <v>1366.19</v>
      </c>
      <c r="Y647" s="69">
        <v>1363.18</v>
      </c>
      <c r="Z647" s="69">
        <v>1358.14</v>
      </c>
    </row>
    <row r="648" spans="1:26" x14ac:dyDescent="0.25">
      <c r="A648" s="41"/>
      <c r="B648" s="68">
        <v>26</v>
      </c>
      <c r="C648" s="69">
        <v>1318.83</v>
      </c>
      <c r="D648" s="69">
        <v>1320.48</v>
      </c>
      <c r="E648" s="69">
        <v>1317.93</v>
      </c>
      <c r="F648" s="69">
        <v>1326.53</v>
      </c>
      <c r="G648" s="69">
        <v>1328.67</v>
      </c>
      <c r="H648" s="69">
        <v>1326.67</v>
      </c>
      <c r="I648" s="69">
        <v>1322.37</v>
      </c>
      <c r="J648" s="69">
        <v>1319.86</v>
      </c>
      <c r="K648" s="69">
        <v>1321.11</v>
      </c>
      <c r="L648" s="69">
        <v>1324.36</v>
      </c>
      <c r="M648" s="69">
        <v>1327.51</v>
      </c>
      <c r="N648" s="69">
        <v>1330.23</v>
      </c>
      <c r="O648" s="69">
        <v>1339.79</v>
      </c>
      <c r="P648" s="69">
        <v>1324.45</v>
      </c>
      <c r="Q648" s="69">
        <v>1332.01</v>
      </c>
      <c r="R648" s="69">
        <v>1520.91</v>
      </c>
      <c r="S648" s="69">
        <v>1555.4</v>
      </c>
      <c r="T648" s="69">
        <v>1551.94</v>
      </c>
      <c r="U648" s="69">
        <v>1363.13</v>
      </c>
      <c r="V648" s="69">
        <v>1321.51</v>
      </c>
      <c r="W648" s="69">
        <v>1328.87</v>
      </c>
      <c r="X648" s="69">
        <v>1331.61</v>
      </c>
      <c r="Y648" s="69">
        <v>1326.93</v>
      </c>
      <c r="Z648" s="69">
        <v>1323.39</v>
      </c>
    </row>
    <row r="649" spans="1:26" x14ac:dyDescent="0.25">
      <c r="A649" s="41"/>
      <c r="B649" s="68">
        <v>27</v>
      </c>
      <c r="C649" s="69">
        <v>1350.13</v>
      </c>
      <c r="D649" s="69">
        <v>1346.1</v>
      </c>
      <c r="E649" s="69">
        <v>1350.01</v>
      </c>
      <c r="F649" s="69">
        <v>1340.89</v>
      </c>
      <c r="G649" s="69">
        <v>1407.44</v>
      </c>
      <c r="H649" s="69">
        <v>1500.05</v>
      </c>
      <c r="I649" s="69">
        <v>1540.54</v>
      </c>
      <c r="J649" s="69">
        <v>1544.83</v>
      </c>
      <c r="K649" s="69">
        <v>1547.42</v>
      </c>
      <c r="L649" s="69">
        <v>1562.19</v>
      </c>
      <c r="M649" s="69">
        <v>1528.29</v>
      </c>
      <c r="N649" s="69">
        <v>1367.32</v>
      </c>
      <c r="O649" s="69">
        <v>1369.37</v>
      </c>
      <c r="P649" s="69">
        <v>1356.28</v>
      </c>
      <c r="Q649" s="69">
        <v>1530.83</v>
      </c>
      <c r="R649" s="69">
        <v>1576.42</v>
      </c>
      <c r="S649" s="69">
        <v>1581.15</v>
      </c>
      <c r="T649" s="69">
        <v>1558.71</v>
      </c>
      <c r="U649" s="69">
        <v>1366.62</v>
      </c>
      <c r="V649" s="69">
        <v>1366.57</v>
      </c>
      <c r="W649" s="69">
        <v>1374.21</v>
      </c>
      <c r="X649" s="69">
        <v>1371.58</v>
      </c>
      <c r="Y649" s="69">
        <v>1369.3</v>
      </c>
      <c r="Z649" s="69">
        <v>1364.01</v>
      </c>
    </row>
    <row r="650" spans="1:26" x14ac:dyDescent="0.25">
      <c r="A650" s="41"/>
      <c r="B650" s="68">
        <v>28</v>
      </c>
      <c r="C650" s="69">
        <v>1308.33</v>
      </c>
      <c r="D650" s="69">
        <v>1303.8499999999999</v>
      </c>
      <c r="E650" s="69">
        <v>1309.54</v>
      </c>
      <c r="F650" s="69">
        <v>1313.39</v>
      </c>
      <c r="G650" s="69">
        <v>1426.79</v>
      </c>
      <c r="H650" s="69">
        <v>1487.63</v>
      </c>
      <c r="I650" s="69">
        <v>1555</v>
      </c>
      <c r="J650" s="69">
        <v>1334.9</v>
      </c>
      <c r="K650" s="69">
        <v>1333.83</v>
      </c>
      <c r="L650" s="69">
        <v>1549.2</v>
      </c>
      <c r="M650" s="69">
        <v>1337.26</v>
      </c>
      <c r="N650" s="69">
        <v>1334.47</v>
      </c>
      <c r="O650" s="69">
        <v>1577.48</v>
      </c>
      <c r="P650" s="69">
        <v>1322.02</v>
      </c>
      <c r="Q650" s="69">
        <v>1340.35</v>
      </c>
      <c r="R650" s="69">
        <v>1692.18</v>
      </c>
      <c r="S650" s="69">
        <v>1696.1</v>
      </c>
      <c r="T650" s="69">
        <v>1595.87</v>
      </c>
      <c r="U650" s="69">
        <v>1316.64</v>
      </c>
      <c r="V650" s="69">
        <v>1310.91</v>
      </c>
      <c r="W650" s="69">
        <v>1315.04</v>
      </c>
      <c r="X650" s="69">
        <v>1314.76</v>
      </c>
      <c r="Y650" s="69">
        <v>1312.73</v>
      </c>
      <c r="Z650" s="69">
        <v>1314.09</v>
      </c>
    </row>
    <row r="651" spans="1:26" x14ac:dyDescent="0.25">
      <c r="A651" s="41"/>
      <c r="B651" s="68">
        <v>29</v>
      </c>
      <c r="C651" s="69">
        <v>1391.02</v>
      </c>
      <c r="D651" s="69">
        <v>1384.19</v>
      </c>
      <c r="E651" s="69">
        <v>1395.39</v>
      </c>
      <c r="F651" s="69">
        <v>1396.16</v>
      </c>
      <c r="G651" s="69">
        <v>1393.31</v>
      </c>
      <c r="H651" s="69">
        <v>1470.7</v>
      </c>
      <c r="I651" s="69">
        <v>1385.42</v>
      </c>
      <c r="J651" s="69">
        <v>1375.28</v>
      </c>
      <c r="K651" s="69">
        <v>1377.21</v>
      </c>
      <c r="L651" s="69">
        <v>1391.22</v>
      </c>
      <c r="M651" s="69">
        <v>1384.9</v>
      </c>
      <c r="N651" s="69">
        <v>1382.93</v>
      </c>
      <c r="O651" s="69">
        <v>1381.77</v>
      </c>
      <c r="P651" s="69">
        <v>1387.49</v>
      </c>
      <c r="Q651" s="69">
        <v>1385.14</v>
      </c>
      <c r="R651" s="69">
        <v>1385.98</v>
      </c>
      <c r="S651" s="69">
        <v>1386.82</v>
      </c>
      <c r="T651" s="69">
        <v>1381.97</v>
      </c>
      <c r="U651" s="69">
        <v>1377.5</v>
      </c>
      <c r="V651" s="69">
        <v>1378.17</v>
      </c>
      <c r="W651" s="69">
        <v>1380.16</v>
      </c>
      <c r="X651" s="69">
        <v>1378.81</v>
      </c>
      <c r="Y651" s="69">
        <v>1381.84</v>
      </c>
      <c r="Z651" s="69">
        <v>1401.89</v>
      </c>
    </row>
    <row r="652" spans="1:26" x14ac:dyDescent="0.25">
      <c r="A652" s="41"/>
      <c r="B652" s="68">
        <v>30</v>
      </c>
      <c r="C652" s="69">
        <v>1305.83</v>
      </c>
      <c r="D652" s="69">
        <v>1296.6600000000001</v>
      </c>
      <c r="E652" s="69">
        <v>1311.7</v>
      </c>
      <c r="F652" s="69">
        <v>1313.11</v>
      </c>
      <c r="G652" s="69">
        <v>1308.6600000000001</v>
      </c>
      <c r="H652" s="69">
        <v>1304.3</v>
      </c>
      <c r="I652" s="69">
        <v>1311.56</v>
      </c>
      <c r="J652" s="69">
        <v>1303.45</v>
      </c>
      <c r="K652" s="69">
        <v>1322.48</v>
      </c>
      <c r="L652" s="69">
        <v>1331.5</v>
      </c>
      <c r="M652" s="69">
        <v>1330.99</v>
      </c>
      <c r="N652" s="69">
        <v>1331.45</v>
      </c>
      <c r="O652" s="69">
        <v>1323.33</v>
      </c>
      <c r="P652" s="69">
        <v>1306.45</v>
      </c>
      <c r="Q652" s="69">
        <v>1318.16</v>
      </c>
      <c r="R652" s="69">
        <v>1328.15</v>
      </c>
      <c r="S652" s="69">
        <v>1330.18</v>
      </c>
      <c r="T652" s="69">
        <v>1328.66</v>
      </c>
      <c r="U652" s="69">
        <v>1317.92</v>
      </c>
      <c r="V652" s="69">
        <v>1303.77</v>
      </c>
      <c r="W652" s="69">
        <v>1311.45</v>
      </c>
      <c r="X652" s="69">
        <v>1315.7</v>
      </c>
      <c r="Y652" s="69">
        <v>1314.52</v>
      </c>
      <c r="Z652" s="69">
        <v>1314.65</v>
      </c>
    </row>
    <row r="653" spans="1:26" x14ac:dyDescent="0.25">
      <c r="A653" s="41"/>
      <c r="B653" s="70">
        <v>31</v>
      </c>
      <c r="C653" s="69">
        <v>1345.41</v>
      </c>
      <c r="D653" s="69">
        <v>1332.93</v>
      </c>
      <c r="E653" s="69">
        <v>1347.08</v>
      </c>
      <c r="F653" s="69">
        <v>1356.14</v>
      </c>
      <c r="G653" s="69">
        <v>1360.73</v>
      </c>
      <c r="H653" s="69">
        <v>1363.65</v>
      </c>
      <c r="I653" s="69">
        <v>1359.4</v>
      </c>
      <c r="J653" s="69">
        <v>1373.6</v>
      </c>
      <c r="K653" s="69">
        <v>1369.66</v>
      </c>
      <c r="L653" s="69">
        <v>1370.32</v>
      </c>
      <c r="M653" s="69">
        <v>1368.85</v>
      </c>
      <c r="N653" s="69">
        <v>1367.92</v>
      </c>
      <c r="O653" s="69">
        <v>1359.26</v>
      </c>
      <c r="P653" s="69">
        <v>1343.01</v>
      </c>
      <c r="Q653" s="69">
        <v>1351.53</v>
      </c>
      <c r="R653" s="69">
        <v>1368.76</v>
      </c>
      <c r="S653" s="69">
        <v>1369.58</v>
      </c>
      <c r="T653" s="69">
        <v>1372.14</v>
      </c>
      <c r="U653" s="69">
        <v>1352.92</v>
      </c>
      <c r="V653" s="69">
        <v>1347.95</v>
      </c>
      <c r="W653" s="69">
        <v>1354.43</v>
      </c>
      <c r="X653" s="69">
        <v>1354.21</v>
      </c>
      <c r="Y653" s="69">
        <v>1354.73</v>
      </c>
      <c r="Z653" s="69">
        <v>1351.87</v>
      </c>
    </row>
    <row r="654" spans="1:26" x14ac:dyDescent="0.25">
      <c r="A654" s="41"/>
      <c r="B654" s="185"/>
      <c r="C654" s="185"/>
      <c r="D654" s="185"/>
      <c r="E654" s="185"/>
      <c r="F654" s="185"/>
      <c r="G654" s="185"/>
      <c r="H654" s="185"/>
      <c r="I654" s="185"/>
      <c r="J654" s="185"/>
      <c r="K654" s="185"/>
      <c r="L654" s="185"/>
      <c r="M654" s="185"/>
      <c r="N654" s="185"/>
      <c r="O654" s="185"/>
      <c r="P654" s="185"/>
      <c r="Q654" s="185"/>
      <c r="R654" s="185"/>
      <c r="S654" s="185"/>
      <c r="T654" s="185"/>
      <c r="U654" s="185"/>
      <c r="V654" s="185"/>
      <c r="W654" s="185"/>
      <c r="X654" s="185"/>
      <c r="Y654" s="185"/>
      <c r="Z654" s="185"/>
    </row>
    <row r="655" spans="1:26" x14ac:dyDescent="0.25">
      <c r="A655" s="41"/>
      <c r="B655" s="78" t="s">
        <v>88</v>
      </c>
      <c r="C655" s="187" t="s">
        <v>89</v>
      </c>
      <c r="D655" s="192"/>
      <c r="E655" s="192"/>
      <c r="F655" s="192"/>
      <c r="G655" s="192"/>
      <c r="H655" s="192"/>
      <c r="I655" s="192"/>
      <c r="J655" s="192"/>
      <c r="K655" s="192"/>
      <c r="L655" s="192"/>
      <c r="M655" s="192"/>
      <c r="N655" s="192"/>
      <c r="O655" s="192"/>
      <c r="P655" s="192"/>
      <c r="Q655" s="192"/>
      <c r="R655" s="192"/>
      <c r="S655" s="192"/>
      <c r="T655" s="192"/>
      <c r="U655" s="192"/>
      <c r="V655" s="192"/>
      <c r="W655" s="192"/>
      <c r="X655" s="192"/>
      <c r="Y655" s="192"/>
      <c r="Z655" s="193"/>
    </row>
    <row r="656" spans="1:26" x14ac:dyDescent="0.25">
      <c r="A656" s="41"/>
      <c r="B656" s="194" t="s">
        <v>2</v>
      </c>
      <c r="C656" s="55">
        <v>0</v>
      </c>
      <c r="D656" s="55">
        <v>4.1666666666666664E-2</v>
      </c>
      <c r="E656" s="55">
        <v>8.3333333333333329E-2</v>
      </c>
      <c r="F656" s="55">
        <v>0.125</v>
      </c>
      <c r="G656" s="55">
        <v>0.16666666666666666</v>
      </c>
      <c r="H656" s="55">
        <v>0.20833333333333334</v>
      </c>
      <c r="I656" s="55">
        <v>0.25</v>
      </c>
      <c r="J656" s="55">
        <v>0.29166666666666669</v>
      </c>
      <c r="K656" s="55">
        <v>0.33333333333333331</v>
      </c>
      <c r="L656" s="55">
        <v>0.375</v>
      </c>
      <c r="M656" s="55">
        <v>0.41666666666666669</v>
      </c>
      <c r="N656" s="55">
        <v>0.45833333333333331</v>
      </c>
      <c r="O656" s="55">
        <v>0.5</v>
      </c>
      <c r="P656" s="55">
        <v>0.54166666666666663</v>
      </c>
      <c r="Q656" s="55">
        <v>0.58333333333333337</v>
      </c>
      <c r="R656" s="55">
        <v>0.625</v>
      </c>
      <c r="S656" s="55">
        <v>0.66666666666666663</v>
      </c>
      <c r="T656" s="55">
        <v>0.70833333333333337</v>
      </c>
      <c r="U656" s="55">
        <v>0.75</v>
      </c>
      <c r="V656" s="55">
        <v>0.79166666666666663</v>
      </c>
      <c r="W656" s="55">
        <v>0.83333333333333337</v>
      </c>
      <c r="X656" s="55">
        <v>0.875</v>
      </c>
      <c r="Y656" s="55">
        <v>0.91666666666666663</v>
      </c>
      <c r="Z656" s="55">
        <v>0.95833333333333337</v>
      </c>
    </row>
    <row r="657" spans="1:26" x14ac:dyDescent="0.25">
      <c r="A657" s="41"/>
      <c r="B657" s="186"/>
      <c r="C657" s="100" t="s">
        <v>84</v>
      </c>
      <c r="D657" s="100" t="s">
        <v>84</v>
      </c>
      <c r="E657" s="100" t="s">
        <v>84</v>
      </c>
      <c r="F657" s="100" t="s">
        <v>84</v>
      </c>
      <c r="G657" s="100" t="s">
        <v>84</v>
      </c>
      <c r="H657" s="100" t="s">
        <v>84</v>
      </c>
      <c r="I657" s="100" t="s">
        <v>84</v>
      </c>
      <c r="J657" s="100" t="s">
        <v>84</v>
      </c>
      <c r="K657" s="100" t="s">
        <v>84</v>
      </c>
      <c r="L657" s="100" t="s">
        <v>84</v>
      </c>
      <c r="M657" s="100" t="s">
        <v>84</v>
      </c>
      <c r="N657" s="100" t="s">
        <v>84</v>
      </c>
      <c r="O657" s="100" t="s">
        <v>84</v>
      </c>
      <c r="P657" s="100" t="s">
        <v>84</v>
      </c>
      <c r="Q657" s="100" t="s">
        <v>84</v>
      </c>
      <c r="R657" s="100" t="s">
        <v>84</v>
      </c>
      <c r="S657" s="100" t="s">
        <v>84</v>
      </c>
      <c r="T657" s="100" t="s">
        <v>84</v>
      </c>
      <c r="U657" s="100" t="s">
        <v>84</v>
      </c>
      <c r="V657" s="100" t="s">
        <v>84</v>
      </c>
      <c r="W657" s="100" t="s">
        <v>84</v>
      </c>
      <c r="X657" s="100" t="s">
        <v>84</v>
      </c>
      <c r="Y657" s="100" t="s">
        <v>84</v>
      </c>
      <c r="Z657" s="100" t="s">
        <v>85</v>
      </c>
    </row>
    <row r="658" spans="1:26" x14ac:dyDescent="0.25">
      <c r="A658" s="41"/>
      <c r="B658" s="195"/>
      <c r="C658" s="56">
        <v>4.1666666666666664E-2</v>
      </c>
      <c r="D658" s="56">
        <v>8.3333333333333329E-2</v>
      </c>
      <c r="E658" s="56">
        <v>0.125</v>
      </c>
      <c r="F658" s="56">
        <v>0.16666666666666666</v>
      </c>
      <c r="G658" s="56">
        <v>0.20833333333333334</v>
      </c>
      <c r="H658" s="56">
        <v>0.25</v>
      </c>
      <c r="I658" s="56">
        <v>0.29166666666666669</v>
      </c>
      <c r="J658" s="56">
        <v>0.33333333333333331</v>
      </c>
      <c r="K658" s="56">
        <v>0.375</v>
      </c>
      <c r="L658" s="56">
        <v>0.41666666666666669</v>
      </c>
      <c r="M658" s="56">
        <v>0.45833333333333331</v>
      </c>
      <c r="N658" s="56">
        <v>0.5</v>
      </c>
      <c r="O658" s="56">
        <v>0.54166666666666663</v>
      </c>
      <c r="P658" s="56">
        <v>0.58333333333333337</v>
      </c>
      <c r="Q658" s="56">
        <v>0.625</v>
      </c>
      <c r="R658" s="56">
        <v>0.66666666666666663</v>
      </c>
      <c r="S658" s="56">
        <v>0.70833333333333337</v>
      </c>
      <c r="T658" s="56">
        <v>0.75</v>
      </c>
      <c r="U658" s="56">
        <v>0.79166666666666663</v>
      </c>
      <c r="V658" s="56">
        <v>0.83333333333333337</v>
      </c>
      <c r="W658" s="56">
        <v>0.875</v>
      </c>
      <c r="X658" s="56">
        <v>0.91666666666666663</v>
      </c>
      <c r="Y658" s="56">
        <v>0.95833333333333337</v>
      </c>
      <c r="Z658" s="56">
        <v>0</v>
      </c>
    </row>
    <row r="659" spans="1:26" x14ac:dyDescent="0.25">
      <c r="A659" s="41"/>
      <c r="B659" s="68">
        <v>1</v>
      </c>
      <c r="C659" s="69">
        <v>807.41</v>
      </c>
      <c r="D659" s="69">
        <v>805.82</v>
      </c>
      <c r="E659" s="69">
        <v>791.14</v>
      </c>
      <c r="F659" s="69">
        <v>791.87</v>
      </c>
      <c r="G659" s="69">
        <v>790.26</v>
      </c>
      <c r="H659" s="69">
        <v>790.51</v>
      </c>
      <c r="I659" s="69">
        <v>786.75</v>
      </c>
      <c r="J659" s="69">
        <v>790.51</v>
      </c>
      <c r="K659" s="69">
        <v>791.18</v>
      </c>
      <c r="L659" s="69">
        <v>790.63</v>
      </c>
      <c r="M659" s="69">
        <v>793.92</v>
      </c>
      <c r="N659" s="69">
        <v>790.27</v>
      </c>
      <c r="O659" s="69">
        <v>790.03</v>
      </c>
      <c r="P659" s="69">
        <v>788.88</v>
      </c>
      <c r="Q659" s="69">
        <v>791.11</v>
      </c>
      <c r="R659" s="69">
        <v>794.17</v>
      </c>
      <c r="S659" s="69">
        <v>794.24</v>
      </c>
      <c r="T659" s="69">
        <v>797.58</v>
      </c>
      <c r="U659" s="69">
        <v>796.27</v>
      </c>
      <c r="V659" s="69">
        <v>792.43</v>
      </c>
      <c r="W659" s="69">
        <v>789.66</v>
      </c>
      <c r="X659" s="69">
        <v>808.04</v>
      </c>
      <c r="Y659" s="69">
        <v>791.9</v>
      </c>
      <c r="Z659" s="69">
        <v>807.57</v>
      </c>
    </row>
    <row r="660" spans="1:26" x14ac:dyDescent="0.25">
      <c r="A660" s="41"/>
      <c r="B660" s="68">
        <v>2</v>
      </c>
      <c r="C660" s="69">
        <v>1471.85</v>
      </c>
      <c r="D660" s="69">
        <v>1472.03</v>
      </c>
      <c r="E660" s="69">
        <v>1476.38</v>
      </c>
      <c r="F660" s="69">
        <v>1492.47</v>
      </c>
      <c r="G660" s="69">
        <v>1487.8</v>
      </c>
      <c r="H660" s="69">
        <v>1486.25</v>
      </c>
      <c r="I660" s="69">
        <v>1492.51</v>
      </c>
      <c r="J660" s="69">
        <v>1480.69</v>
      </c>
      <c r="K660" s="69">
        <v>1490.78</v>
      </c>
      <c r="L660" s="69">
        <v>1488.24</v>
      </c>
      <c r="M660" s="69">
        <v>1492.33</v>
      </c>
      <c r="N660" s="69">
        <v>1497.58</v>
      </c>
      <c r="O660" s="69">
        <v>1491.61</v>
      </c>
      <c r="P660" s="69">
        <v>1467.58</v>
      </c>
      <c r="Q660" s="69">
        <v>1487.45</v>
      </c>
      <c r="R660" s="69">
        <v>1489.95</v>
      </c>
      <c r="S660" s="69">
        <v>1480.06</v>
      </c>
      <c r="T660" s="69">
        <v>1479.26</v>
      </c>
      <c r="U660" s="69">
        <v>1489.39</v>
      </c>
      <c r="V660" s="69">
        <v>1475.22</v>
      </c>
      <c r="W660" s="69">
        <v>1487.33</v>
      </c>
      <c r="X660" s="69">
        <v>1480.91</v>
      </c>
      <c r="Y660" s="69">
        <v>1482.52</v>
      </c>
      <c r="Z660" s="69">
        <v>1476.1</v>
      </c>
    </row>
    <row r="661" spans="1:26" x14ac:dyDescent="0.25">
      <c r="A661" s="41"/>
      <c r="B661" s="68">
        <v>3</v>
      </c>
      <c r="C661" s="69">
        <v>1424.31</v>
      </c>
      <c r="D661" s="69">
        <v>1444.68</v>
      </c>
      <c r="E661" s="69">
        <v>1454.55</v>
      </c>
      <c r="F661" s="69">
        <v>1458.78</v>
      </c>
      <c r="G661" s="69">
        <v>1464.52</v>
      </c>
      <c r="H661" s="69">
        <v>1465.32</v>
      </c>
      <c r="I661" s="69">
        <v>1461.56</v>
      </c>
      <c r="J661" s="69">
        <v>1460.04</v>
      </c>
      <c r="K661" s="69">
        <v>1463.15</v>
      </c>
      <c r="L661" s="69">
        <v>1471.34</v>
      </c>
      <c r="M661" s="69">
        <v>1475.71</v>
      </c>
      <c r="N661" s="69">
        <v>1467.3</v>
      </c>
      <c r="O661" s="69">
        <v>1464.86</v>
      </c>
      <c r="P661" s="69">
        <v>1449.56</v>
      </c>
      <c r="Q661" s="69">
        <v>1453.89</v>
      </c>
      <c r="R661" s="69">
        <v>1468.17</v>
      </c>
      <c r="S661" s="69">
        <v>1464.19</v>
      </c>
      <c r="T661" s="69">
        <v>1465.19</v>
      </c>
      <c r="U661" s="69">
        <v>1465.28</v>
      </c>
      <c r="V661" s="69">
        <v>1447.47</v>
      </c>
      <c r="W661" s="69">
        <v>1452.3</v>
      </c>
      <c r="X661" s="69">
        <v>1450.51</v>
      </c>
      <c r="Y661" s="69">
        <v>1454.3</v>
      </c>
      <c r="Z661" s="69">
        <v>1453.11</v>
      </c>
    </row>
    <row r="662" spans="1:26" x14ac:dyDescent="0.25">
      <c r="A662" s="41"/>
      <c r="B662" s="68">
        <v>4</v>
      </c>
      <c r="C662" s="69">
        <v>1506.02</v>
      </c>
      <c r="D662" s="69">
        <v>1487.2</v>
      </c>
      <c r="E662" s="69">
        <v>1505.56</v>
      </c>
      <c r="F662" s="69">
        <v>1515.45</v>
      </c>
      <c r="G662" s="69">
        <v>1516.2</v>
      </c>
      <c r="H662" s="69">
        <v>1519.68</v>
      </c>
      <c r="I662" s="69">
        <v>1514.91</v>
      </c>
      <c r="J662" s="69">
        <v>1506.98</v>
      </c>
      <c r="K662" s="69">
        <v>1513.99</v>
      </c>
      <c r="L662" s="69">
        <v>1515.35</v>
      </c>
      <c r="M662" s="69">
        <v>1523.02</v>
      </c>
      <c r="N662" s="69">
        <v>1513.67</v>
      </c>
      <c r="O662" s="69">
        <v>1514.09</v>
      </c>
      <c r="P662" s="69">
        <v>1495.42</v>
      </c>
      <c r="Q662" s="69">
        <v>1507.94</v>
      </c>
      <c r="R662" s="69">
        <v>1515.27</v>
      </c>
      <c r="S662" s="69">
        <v>1518.73</v>
      </c>
      <c r="T662" s="69">
        <v>1527.67</v>
      </c>
      <c r="U662" s="69">
        <v>1519.05</v>
      </c>
      <c r="V662" s="69">
        <v>1495.8</v>
      </c>
      <c r="W662" s="69">
        <v>1512.39</v>
      </c>
      <c r="X662" s="69">
        <v>1502.42</v>
      </c>
      <c r="Y662" s="69">
        <v>1496.02</v>
      </c>
      <c r="Z662" s="69">
        <v>1495.9</v>
      </c>
    </row>
    <row r="663" spans="1:26" x14ac:dyDescent="0.25">
      <c r="A663" s="41"/>
      <c r="B663" s="68">
        <v>5</v>
      </c>
      <c r="C663" s="69">
        <v>1342.02</v>
      </c>
      <c r="D663" s="69">
        <v>1321.45</v>
      </c>
      <c r="E663" s="69">
        <v>1353.01</v>
      </c>
      <c r="F663" s="69">
        <v>1351.4</v>
      </c>
      <c r="G663" s="69">
        <v>1362.25</v>
      </c>
      <c r="H663" s="69">
        <v>1363.28</v>
      </c>
      <c r="I663" s="69">
        <v>1356.8</v>
      </c>
      <c r="J663" s="69">
        <v>1352.47</v>
      </c>
      <c r="K663" s="69">
        <v>1357.88</v>
      </c>
      <c r="L663" s="69">
        <v>1359.87</v>
      </c>
      <c r="M663" s="69">
        <v>1356.66</v>
      </c>
      <c r="N663" s="69">
        <v>1358.19</v>
      </c>
      <c r="O663" s="69">
        <v>1359.89</v>
      </c>
      <c r="P663" s="69">
        <v>1348.48</v>
      </c>
      <c r="Q663" s="69">
        <v>1360.32</v>
      </c>
      <c r="R663" s="69">
        <v>1369.87</v>
      </c>
      <c r="S663" s="69">
        <v>1367.88</v>
      </c>
      <c r="T663" s="69">
        <v>1367.57</v>
      </c>
      <c r="U663" s="69">
        <v>1362.86</v>
      </c>
      <c r="V663" s="69">
        <v>1355.54</v>
      </c>
      <c r="W663" s="69">
        <v>1358.8</v>
      </c>
      <c r="X663" s="69">
        <v>1354.77</v>
      </c>
      <c r="Y663" s="69">
        <v>1358.01</v>
      </c>
      <c r="Z663" s="69">
        <v>1358.16</v>
      </c>
    </row>
    <row r="664" spans="1:26" x14ac:dyDescent="0.25">
      <c r="A664" s="41"/>
      <c r="B664" s="68">
        <v>6</v>
      </c>
      <c r="C664" s="69">
        <v>1447.27</v>
      </c>
      <c r="D664" s="69">
        <v>1428.52</v>
      </c>
      <c r="E664" s="69">
        <v>1444.01</v>
      </c>
      <c r="F664" s="69">
        <v>1455.56</v>
      </c>
      <c r="G664" s="69">
        <v>1459.47</v>
      </c>
      <c r="H664" s="69">
        <v>1459.9</v>
      </c>
      <c r="I664" s="69">
        <v>1452.02</v>
      </c>
      <c r="J664" s="69">
        <v>1445.42</v>
      </c>
      <c r="K664" s="69">
        <v>1453.77</v>
      </c>
      <c r="L664" s="69">
        <v>1458.66</v>
      </c>
      <c r="M664" s="69">
        <v>1462.22</v>
      </c>
      <c r="N664" s="69">
        <v>1458.77</v>
      </c>
      <c r="O664" s="69">
        <v>1453.44</v>
      </c>
      <c r="P664" s="69">
        <v>1439.75</v>
      </c>
      <c r="Q664" s="69">
        <v>1453.23</v>
      </c>
      <c r="R664" s="69">
        <v>1469.37</v>
      </c>
      <c r="S664" s="69">
        <v>1465.61</v>
      </c>
      <c r="T664" s="69">
        <v>1466.53</v>
      </c>
      <c r="U664" s="69">
        <v>1459.7</v>
      </c>
      <c r="V664" s="69">
        <v>1453.14</v>
      </c>
      <c r="W664" s="69">
        <v>1459.68</v>
      </c>
      <c r="X664" s="69">
        <v>1451.85</v>
      </c>
      <c r="Y664" s="69">
        <v>1455</v>
      </c>
      <c r="Z664" s="69">
        <v>1441.81</v>
      </c>
    </row>
    <row r="665" spans="1:26" x14ac:dyDescent="0.25">
      <c r="A665" s="41"/>
      <c r="B665" s="68">
        <v>7</v>
      </c>
      <c r="C665" s="69">
        <v>1522.94</v>
      </c>
      <c r="D665" s="69">
        <v>1509.49</v>
      </c>
      <c r="E665" s="69">
        <v>1529.57</v>
      </c>
      <c r="F665" s="69">
        <v>1539.49</v>
      </c>
      <c r="G665" s="69">
        <v>1546.6</v>
      </c>
      <c r="H665" s="69">
        <v>1543.84</v>
      </c>
      <c r="I665" s="69">
        <v>1550.12</v>
      </c>
      <c r="J665" s="69">
        <v>1538.64</v>
      </c>
      <c r="K665" s="69">
        <v>1550.47</v>
      </c>
      <c r="L665" s="69">
        <v>1550.85</v>
      </c>
      <c r="M665" s="69">
        <v>1557.82</v>
      </c>
      <c r="N665" s="69">
        <v>1559.58</v>
      </c>
      <c r="O665" s="69">
        <v>1557.17</v>
      </c>
      <c r="P665" s="69">
        <v>1533.7</v>
      </c>
      <c r="Q665" s="69">
        <v>1537.25</v>
      </c>
      <c r="R665" s="69">
        <v>1553.34</v>
      </c>
      <c r="S665" s="69">
        <v>1552.92</v>
      </c>
      <c r="T665" s="69">
        <v>1556.28</v>
      </c>
      <c r="U665" s="69">
        <v>1553.67</v>
      </c>
      <c r="V665" s="69">
        <v>1538.76</v>
      </c>
      <c r="W665" s="69">
        <v>1536.52</v>
      </c>
      <c r="X665" s="69">
        <v>1529.86</v>
      </c>
      <c r="Y665" s="69">
        <v>1530.3</v>
      </c>
      <c r="Z665" s="69">
        <v>1479.22</v>
      </c>
    </row>
    <row r="666" spans="1:26" x14ac:dyDescent="0.25">
      <c r="A666" s="41"/>
      <c r="B666" s="68">
        <v>8</v>
      </c>
      <c r="C666" s="69">
        <v>1441.29</v>
      </c>
      <c r="D666" s="69">
        <v>1420.09</v>
      </c>
      <c r="E666" s="69">
        <v>1432.06</v>
      </c>
      <c r="F666" s="69">
        <v>1453.23</v>
      </c>
      <c r="G666" s="69">
        <v>1456.89</v>
      </c>
      <c r="H666" s="69">
        <v>1452.98</v>
      </c>
      <c r="I666" s="69">
        <v>1455.59</v>
      </c>
      <c r="J666" s="69">
        <v>1449.07</v>
      </c>
      <c r="K666" s="69">
        <v>1460.63</v>
      </c>
      <c r="L666" s="69">
        <v>1468.88</v>
      </c>
      <c r="M666" s="69">
        <v>1463.24</v>
      </c>
      <c r="N666" s="69">
        <v>1452.66</v>
      </c>
      <c r="O666" s="69">
        <v>1460.17</v>
      </c>
      <c r="P666" s="69">
        <v>1442.63</v>
      </c>
      <c r="Q666" s="69">
        <v>1452.04</v>
      </c>
      <c r="R666" s="69">
        <v>1472.72</v>
      </c>
      <c r="S666" s="69">
        <v>1469.47</v>
      </c>
      <c r="T666" s="69">
        <v>1453.48</v>
      </c>
      <c r="U666" s="69">
        <v>1452.45</v>
      </c>
      <c r="V666" s="69">
        <v>1442.49</v>
      </c>
      <c r="W666" s="69">
        <v>1445.57</v>
      </c>
      <c r="X666" s="69">
        <v>1440.09</v>
      </c>
      <c r="Y666" s="69">
        <v>1438.53</v>
      </c>
      <c r="Z666" s="69">
        <v>1444.45</v>
      </c>
    </row>
    <row r="667" spans="1:26" x14ac:dyDescent="0.25">
      <c r="A667" s="41"/>
      <c r="B667" s="68">
        <v>9</v>
      </c>
      <c r="C667" s="69">
        <v>1501.53</v>
      </c>
      <c r="D667" s="69">
        <v>1500.24</v>
      </c>
      <c r="E667" s="69">
        <v>1497.73</v>
      </c>
      <c r="F667" s="69">
        <v>1511.87</v>
      </c>
      <c r="G667" s="69">
        <v>1529.46</v>
      </c>
      <c r="H667" s="69">
        <v>1538.05</v>
      </c>
      <c r="I667" s="69">
        <v>1536.87</v>
      </c>
      <c r="J667" s="69">
        <v>1525.73</v>
      </c>
      <c r="K667" s="69">
        <v>1531.29</v>
      </c>
      <c r="L667" s="69">
        <v>1537.96</v>
      </c>
      <c r="M667" s="69">
        <v>1535.07</v>
      </c>
      <c r="N667" s="69">
        <v>1534.33</v>
      </c>
      <c r="O667" s="69">
        <v>1525.09</v>
      </c>
      <c r="P667" s="69">
        <v>1504.25</v>
      </c>
      <c r="Q667" s="69">
        <v>1519.66</v>
      </c>
      <c r="R667" s="69">
        <v>1528.53</v>
      </c>
      <c r="S667" s="69">
        <v>1529.22</v>
      </c>
      <c r="T667" s="69">
        <v>1532.4</v>
      </c>
      <c r="U667" s="69">
        <v>1524.71</v>
      </c>
      <c r="V667" s="69">
        <v>1512.24</v>
      </c>
      <c r="W667" s="69">
        <v>1520.91</v>
      </c>
      <c r="X667" s="69">
        <v>1518.92</v>
      </c>
      <c r="Y667" s="69">
        <v>1521.35</v>
      </c>
      <c r="Z667" s="69">
        <v>1511.77</v>
      </c>
    </row>
    <row r="668" spans="1:26" x14ac:dyDescent="0.25">
      <c r="A668" s="41"/>
      <c r="B668" s="68">
        <v>10</v>
      </c>
      <c r="C668" s="69">
        <v>1272.3399999999999</v>
      </c>
      <c r="D668" s="69">
        <v>1266.49</v>
      </c>
      <c r="E668" s="69">
        <v>1276.8900000000001</v>
      </c>
      <c r="F668" s="69">
        <v>1282.99</v>
      </c>
      <c r="G668" s="69">
        <v>1284.3800000000001</v>
      </c>
      <c r="H668" s="69">
        <v>1282.58</v>
      </c>
      <c r="I668" s="69">
        <v>1281.67</v>
      </c>
      <c r="J668" s="69">
        <v>1288.1199999999999</v>
      </c>
      <c r="K668" s="69">
        <v>1281.43</v>
      </c>
      <c r="L668" s="69">
        <v>1287.9100000000001</v>
      </c>
      <c r="M668" s="69">
        <v>1289.6300000000001</v>
      </c>
      <c r="N668" s="69">
        <v>1286.24</v>
      </c>
      <c r="O668" s="69">
        <v>1278.95</v>
      </c>
      <c r="P668" s="69">
        <v>1266.5</v>
      </c>
      <c r="Q668" s="69">
        <v>1278.3599999999999</v>
      </c>
      <c r="R668" s="69">
        <v>1284.3800000000001</v>
      </c>
      <c r="S668" s="69">
        <v>1277.4100000000001</v>
      </c>
      <c r="T668" s="69">
        <v>1283.0999999999999</v>
      </c>
      <c r="U668" s="69">
        <v>1280.9000000000001</v>
      </c>
      <c r="V668" s="69">
        <v>1271.74</v>
      </c>
      <c r="W668" s="69">
        <v>1273.1600000000001</v>
      </c>
      <c r="X668" s="69">
        <v>1269.52</v>
      </c>
      <c r="Y668" s="69">
        <v>1266.19</v>
      </c>
      <c r="Z668" s="69">
        <v>1267.25</v>
      </c>
    </row>
    <row r="669" spans="1:26" x14ac:dyDescent="0.25">
      <c r="A669" s="41"/>
      <c r="B669" s="68">
        <v>11</v>
      </c>
      <c r="C669" s="69">
        <v>1469.9</v>
      </c>
      <c r="D669" s="69">
        <v>1457.19</v>
      </c>
      <c r="E669" s="69">
        <v>1497.52</v>
      </c>
      <c r="F669" s="69">
        <v>1485.06</v>
      </c>
      <c r="G669" s="69">
        <v>1501.21</v>
      </c>
      <c r="H669" s="69">
        <v>1514.1</v>
      </c>
      <c r="I669" s="69">
        <v>1502.13</v>
      </c>
      <c r="J669" s="69">
        <v>1500.95</v>
      </c>
      <c r="K669" s="69">
        <v>1509.35</v>
      </c>
      <c r="L669" s="69">
        <v>1507.94</v>
      </c>
      <c r="M669" s="69">
        <v>1508.9</v>
      </c>
      <c r="N669" s="69">
        <v>1505.55</v>
      </c>
      <c r="O669" s="69">
        <v>1509.69</v>
      </c>
      <c r="P669" s="69">
        <v>1493.13</v>
      </c>
      <c r="Q669" s="69">
        <v>1506.92</v>
      </c>
      <c r="R669" s="69">
        <v>1511.52</v>
      </c>
      <c r="S669" s="69">
        <v>1514.01</v>
      </c>
      <c r="T669" s="69">
        <v>1512.32</v>
      </c>
      <c r="U669" s="69">
        <v>1505.74</v>
      </c>
      <c r="V669" s="69">
        <v>1496.09</v>
      </c>
      <c r="W669" s="69">
        <v>1504.7</v>
      </c>
      <c r="X669" s="69">
        <v>1502.62</v>
      </c>
      <c r="Y669" s="69">
        <v>1499.22</v>
      </c>
      <c r="Z669" s="69">
        <v>1476.04</v>
      </c>
    </row>
    <row r="670" spans="1:26" x14ac:dyDescent="0.25">
      <c r="A670" s="41"/>
      <c r="B670" s="68">
        <v>12</v>
      </c>
      <c r="C670" s="69">
        <v>1281.8900000000001</v>
      </c>
      <c r="D670" s="69">
        <v>1276.7</v>
      </c>
      <c r="E670" s="69">
        <v>1291.3900000000001</v>
      </c>
      <c r="F670" s="69">
        <v>1296.8699999999999</v>
      </c>
      <c r="G670" s="69">
        <v>1294.6500000000001</v>
      </c>
      <c r="H670" s="69">
        <v>1300.28</v>
      </c>
      <c r="I670" s="69">
        <v>1301.27</v>
      </c>
      <c r="J670" s="69">
        <v>1296.92</v>
      </c>
      <c r="K670" s="69">
        <v>1306.1199999999999</v>
      </c>
      <c r="L670" s="69">
        <v>1303.1300000000001</v>
      </c>
      <c r="M670" s="69">
        <v>1302.4000000000001</v>
      </c>
      <c r="N670" s="69">
        <v>1305.56</v>
      </c>
      <c r="O670" s="69">
        <v>1298.76</v>
      </c>
      <c r="P670" s="69">
        <v>1286.5899999999999</v>
      </c>
      <c r="Q670" s="69">
        <v>1290.42</v>
      </c>
      <c r="R670" s="69">
        <v>1304.3499999999999</v>
      </c>
      <c r="S670" s="69">
        <v>1301.4100000000001</v>
      </c>
      <c r="T670" s="69">
        <v>1301.92</v>
      </c>
      <c r="U670" s="69">
        <v>1298.5999999999999</v>
      </c>
      <c r="V670" s="69">
        <v>1292.6199999999999</v>
      </c>
      <c r="W670" s="69">
        <v>1289.94</v>
      </c>
      <c r="X670" s="69">
        <v>1292.45</v>
      </c>
      <c r="Y670" s="69">
        <v>1288.1199999999999</v>
      </c>
      <c r="Z670" s="69">
        <v>1283.71</v>
      </c>
    </row>
    <row r="671" spans="1:26" x14ac:dyDescent="0.25">
      <c r="A671" s="41"/>
      <c r="B671" s="68">
        <v>13</v>
      </c>
      <c r="C671" s="69">
        <v>1401.41</v>
      </c>
      <c r="D671" s="69">
        <v>1396.05</v>
      </c>
      <c r="E671" s="69">
        <v>1408.41</v>
      </c>
      <c r="F671" s="69">
        <v>1417</v>
      </c>
      <c r="G671" s="69">
        <v>1415.03</v>
      </c>
      <c r="H671" s="69">
        <v>1419.68</v>
      </c>
      <c r="I671" s="69">
        <v>1429.67</v>
      </c>
      <c r="J671" s="69">
        <v>1414.04</v>
      </c>
      <c r="K671" s="69">
        <v>1421.32</v>
      </c>
      <c r="L671" s="69">
        <v>1422.65</v>
      </c>
      <c r="M671" s="69">
        <v>1424.86</v>
      </c>
      <c r="N671" s="69">
        <v>1425.08</v>
      </c>
      <c r="O671" s="69">
        <v>1413.17</v>
      </c>
      <c r="P671" s="69">
        <v>1402.68</v>
      </c>
      <c r="Q671" s="69">
        <v>1410.99</v>
      </c>
      <c r="R671" s="69">
        <v>1423.18</v>
      </c>
      <c r="S671" s="69">
        <v>1415.64</v>
      </c>
      <c r="T671" s="69">
        <v>1418.14</v>
      </c>
      <c r="U671" s="69">
        <v>1412.44</v>
      </c>
      <c r="V671" s="69">
        <v>1412.46</v>
      </c>
      <c r="W671" s="69">
        <v>1408.02</v>
      </c>
      <c r="X671" s="69">
        <v>1411.53</v>
      </c>
      <c r="Y671" s="69">
        <v>1404.32</v>
      </c>
      <c r="Z671" s="69">
        <v>1403.41</v>
      </c>
    </row>
    <row r="672" spans="1:26" x14ac:dyDescent="0.25">
      <c r="A672" s="41"/>
      <c r="B672" s="68">
        <v>14</v>
      </c>
      <c r="C672" s="69">
        <v>1183.05</v>
      </c>
      <c r="D672" s="69">
        <v>1183.23</v>
      </c>
      <c r="E672" s="69">
        <v>1188.1500000000001</v>
      </c>
      <c r="F672" s="69">
        <v>1201.99</v>
      </c>
      <c r="G672" s="69">
        <v>1197.02</v>
      </c>
      <c r="H672" s="69">
        <v>1202.1099999999999</v>
      </c>
      <c r="I672" s="69">
        <v>1200.57</v>
      </c>
      <c r="J672" s="69">
        <v>1192.18</v>
      </c>
      <c r="K672" s="69">
        <v>1198.3900000000001</v>
      </c>
      <c r="L672" s="69">
        <v>1200.95</v>
      </c>
      <c r="M672" s="69">
        <v>1203.99</v>
      </c>
      <c r="N672" s="69">
        <v>1197.6600000000001</v>
      </c>
      <c r="O672" s="69">
        <v>1189.6500000000001</v>
      </c>
      <c r="P672" s="69">
        <v>1182.47</v>
      </c>
      <c r="Q672" s="69">
        <v>1187.5</v>
      </c>
      <c r="R672" s="69">
        <v>1196.42</v>
      </c>
      <c r="S672" s="69">
        <v>1194.43</v>
      </c>
      <c r="T672" s="69">
        <v>1201.3499999999999</v>
      </c>
      <c r="U672" s="69">
        <v>1194.73</v>
      </c>
      <c r="V672" s="69">
        <v>1184.1199999999999</v>
      </c>
      <c r="W672" s="69">
        <v>1186.01</v>
      </c>
      <c r="X672" s="69">
        <v>1189.3</v>
      </c>
      <c r="Y672" s="69">
        <v>1187.1400000000001</v>
      </c>
      <c r="Z672" s="69">
        <v>1185.3900000000001</v>
      </c>
    </row>
    <row r="673" spans="1:26" x14ac:dyDescent="0.25">
      <c r="A673" s="41"/>
      <c r="B673" s="68">
        <v>15</v>
      </c>
      <c r="C673" s="69">
        <v>1389.58</v>
      </c>
      <c r="D673" s="69">
        <v>1392.12</v>
      </c>
      <c r="E673" s="69">
        <v>1408.91</v>
      </c>
      <c r="F673" s="69">
        <v>1416.35</v>
      </c>
      <c r="G673" s="69">
        <v>1419.96</v>
      </c>
      <c r="H673" s="69">
        <v>1419.02</v>
      </c>
      <c r="I673" s="69">
        <v>1414.98</v>
      </c>
      <c r="J673" s="69">
        <v>1405.79</v>
      </c>
      <c r="K673" s="69">
        <v>1407.78</v>
      </c>
      <c r="L673" s="69">
        <v>1413.42</v>
      </c>
      <c r="M673" s="69">
        <v>1423.12</v>
      </c>
      <c r="N673" s="69">
        <v>1424.48</v>
      </c>
      <c r="O673" s="69">
        <v>1413.21</v>
      </c>
      <c r="P673" s="69">
        <v>1396.66</v>
      </c>
      <c r="Q673" s="69">
        <v>1422.72</v>
      </c>
      <c r="R673" s="69">
        <v>1422.95</v>
      </c>
      <c r="S673" s="69">
        <v>1420.13</v>
      </c>
      <c r="T673" s="69">
        <v>1432.11</v>
      </c>
      <c r="U673" s="69">
        <v>1418.99</v>
      </c>
      <c r="V673" s="69">
        <v>1401.49</v>
      </c>
      <c r="W673" s="69">
        <v>1409.3</v>
      </c>
      <c r="X673" s="69">
        <v>1406.4</v>
      </c>
      <c r="Y673" s="69">
        <v>1408</v>
      </c>
      <c r="Z673" s="69">
        <v>1407.49</v>
      </c>
    </row>
    <row r="674" spans="1:26" x14ac:dyDescent="0.25">
      <c r="A674" s="41"/>
      <c r="B674" s="68">
        <v>16</v>
      </c>
      <c r="C674" s="69">
        <v>1554.02</v>
      </c>
      <c r="D674" s="69">
        <v>1550.61</v>
      </c>
      <c r="E674" s="69">
        <v>1573.21</v>
      </c>
      <c r="F674" s="69">
        <v>1578.63</v>
      </c>
      <c r="G674" s="69">
        <v>1541.29</v>
      </c>
      <c r="H674" s="69">
        <v>1582.05</v>
      </c>
      <c r="I674" s="69">
        <v>1580.07</v>
      </c>
      <c r="J674" s="69">
        <v>1576.03</v>
      </c>
      <c r="K674" s="69">
        <v>1580.94</v>
      </c>
      <c r="L674" s="69">
        <v>1588.94</v>
      </c>
      <c r="M674" s="69">
        <v>1580.59</v>
      </c>
      <c r="N674" s="69">
        <v>1585.26</v>
      </c>
      <c r="O674" s="69">
        <v>1576.65</v>
      </c>
      <c r="P674" s="69">
        <v>1553.2</v>
      </c>
      <c r="Q674" s="69">
        <v>1574.2</v>
      </c>
      <c r="R674" s="69">
        <v>1581.02</v>
      </c>
      <c r="S674" s="69">
        <v>1583.52</v>
      </c>
      <c r="T674" s="69">
        <v>1589.46</v>
      </c>
      <c r="U674" s="69">
        <v>1580.02</v>
      </c>
      <c r="V674" s="69">
        <v>1567.09</v>
      </c>
      <c r="W674" s="69">
        <v>1570.66</v>
      </c>
      <c r="X674" s="69">
        <v>1569.23</v>
      </c>
      <c r="Y674" s="69">
        <v>1567.33</v>
      </c>
      <c r="Z674" s="69">
        <v>1554.57</v>
      </c>
    </row>
    <row r="675" spans="1:26" x14ac:dyDescent="0.25">
      <c r="A675" s="41"/>
      <c r="B675" s="68">
        <v>17</v>
      </c>
      <c r="C675" s="69">
        <v>1073.8399999999999</v>
      </c>
      <c r="D675" s="69">
        <v>1072.21</v>
      </c>
      <c r="E675" s="69">
        <v>1079.6400000000001</v>
      </c>
      <c r="F675" s="69">
        <v>1079.0999999999999</v>
      </c>
      <c r="G675" s="69">
        <v>1080.8</v>
      </c>
      <c r="H675" s="69">
        <v>1080.75</v>
      </c>
      <c r="I675" s="69">
        <v>1079.28</v>
      </c>
      <c r="J675" s="69">
        <v>1081.69</v>
      </c>
      <c r="K675" s="69">
        <v>1082.8599999999999</v>
      </c>
      <c r="L675" s="69">
        <v>1083.92</v>
      </c>
      <c r="M675" s="69">
        <v>1083.25</v>
      </c>
      <c r="N675" s="69">
        <v>1083.6300000000001</v>
      </c>
      <c r="O675" s="69">
        <v>1077.33</v>
      </c>
      <c r="P675" s="69">
        <v>1066.6400000000001</v>
      </c>
      <c r="Q675" s="69">
        <v>1077.19</v>
      </c>
      <c r="R675" s="69">
        <v>1078.5</v>
      </c>
      <c r="S675" s="69">
        <v>1084.4100000000001</v>
      </c>
      <c r="T675" s="69">
        <v>1082.31</v>
      </c>
      <c r="U675" s="69">
        <v>1080.6300000000001</v>
      </c>
      <c r="V675" s="69">
        <v>1073.03</v>
      </c>
      <c r="W675" s="69">
        <v>1078.05</v>
      </c>
      <c r="X675" s="69">
        <v>1074.8499999999999</v>
      </c>
      <c r="Y675" s="69">
        <v>1073.71</v>
      </c>
      <c r="Z675" s="69">
        <v>1071.96</v>
      </c>
    </row>
    <row r="676" spans="1:26" x14ac:dyDescent="0.25">
      <c r="A676" s="41"/>
      <c r="B676" s="68">
        <v>18</v>
      </c>
      <c r="C676" s="69">
        <v>1199.5899999999999</v>
      </c>
      <c r="D676" s="69">
        <v>1192.29</v>
      </c>
      <c r="E676" s="69">
        <v>1203.07</v>
      </c>
      <c r="F676" s="69">
        <v>1202.71</v>
      </c>
      <c r="G676" s="69">
        <v>1204.8900000000001</v>
      </c>
      <c r="H676" s="69">
        <v>1206.22</v>
      </c>
      <c r="I676" s="69">
        <v>1202.71</v>
      </c>
      <c r="J676" s="69">
        <v>1205.1600000000001</v>
      </c>
      <c r="K676" s="69">
        <v>1204.24</v>
      </c>
      <c r="L676" s="69">
        <v>1207.3399999999999</v>
      </c>
      <c r="M676" s="69">
        <v>1204.56</v>
      </c>
      <c r="N676" s="69">
        <v>1205.52</v>
      </c>
      <c r="O676" s="69">
        <v>1201.7</v>
      </c>
      <c r="P676" s="69">
        <v>1188.73</v>
      </c>
      <c r="Q676" s="69">
        <v>1199.1199999999999</v>
      </c>
      <c r="R676" s="69">
        <v>1196.21</v>
      </c>
      <c r="S676" s="69">
        <v>1197.49</v>
      </c>
      <c r="T676" s="69">
        <v>1198.25</v>
      </c>
      <c r="U676" s="69">
        <v>1195.24</v>
      </c>
      <c r="V676" s="69">
        <v>1186.4100000000001</v>
      </c>
      <c r="W676" s="69">
        <v>1194.8599999999999</v>
      </c>
      <c r="X676" s="69">
        <v>1194.48</v>
      </c>
      <c r="Y676" s="69">
        <v>1190.7</v>
      </c>
      <c r="Z676" s="69">
        <v>1189.98</v>
      </c>
    </row>
    <row r="677" spans="1:26" x14ac:dyDescent="0.25">
      <c r="A677" s="41"/>
      <c r="B677" s="68">
        <v>19</v>
      </c>
      <c r="C677" s="69">
        <v>1357</v>
      </c>
      <c r="D677" s="69">
        <v>1349.3</v>
      </c>
      <c r="E677" s="69">
        <v>1374.44</v>
      </c>
      <c r="F677" s="69">
        <v>1385.91</v>
      </c>
      <c r="G677" s="69">
        <v>1383.29</v>
      </c>
      <c r="H677" s="69">
        <v>1384.14</v>
      </c>
      <c r="I677" s="69">
        <v>1381.72</v>
      </c>
      <c r="J677" s="69">
        <v>1388.71</v>
      </c>
      <c r="K677" s="69">
        <v>1383.47</v>
      </c>
      <c r="L677" s="69">
        <v>1391.74</v>
      </c>
      <c r="M677" s="69">
        <v>1387.77</v>
      </c>
      <c r="N677" s="69">
        <v>1387.65</v>
      </c>
      <c r="O677" s="69">
        <v>1382.23</v>
      </c>
      <c r="P677" s="69">
        <v>1369.63</v>
      </c>
      <c r="Q677" s="69">
        <v>1382.85</v>
      </c>
      <c r="R677" s="69">
        <v>1380.31</v>
      </c>
      <c r="S677" s="69">
        <v>1378.7</v>
      </c>
      <c r="T677" s="69">
        <v>1375.55</v>
      </c>
      <c r="U677" s="69">
        <v>1368.73</v>
      </c>
      <c r="V677" s="69">
        <v>1360.9</v>
      </c>
      <c r="W677" s="69">
        <v>1366.09</v>
      </c>
      <c r="X677" s="69">
        <v>1369.84</v>
      </c>
      <c r="Y677" s="69">
        <v>1366.67</v>
      </c>
      <c r="Z677" s="69">
        <v>1365.03</v>
      </c>
    </row>
    <row r="678" spans="1:26" x14ac:dyDescent="0.25">
      <c r="A678" s="41"/>
      <c r="B678" s="68">
        <v>20</v>
      </c>
      <c r="C678" s="69">
        <v>1373.84</v>
      </c>
      <c r="D678" s="69">
        <v>1361.51</v>
      </c>
      <c r="E678" s="69">
        <v>1376.33</v>
      </c>
      <c r="F678" s="69">
        <v>1378.81</v>
      </c>
      <c r="G678" s="69">
        <v>1380.13</v>
      </c>
      <c r="H678" s="69">
        <v>1383.07</v>
      </c>
      <c r="I678" s="69">
        <v>1380.53</v>
      </c>
      <c r="J678" s="69">
        <v>1377.45</v>
      </c>
      <c r="K678" s="69">
        <v>1453.58</v>
      </c>
      <c r="L678" s="69">
        <v>1559.02</v>
      </c>
      <c r="M678" s="69">
        <v>1579.96</v>
      </c>
      <c r="N678" s="69">
        <v>1528.85</v>
      </c>
      <c r="O678" s="69">
        <v>1544.21</v>
      </c>
      <c r="P678" s="69">
        <v>1532.46</v>
      </c>
      <c r="Q678" s="69">
        <v>1546.36</v>
      </c>
      <c r="R678" s="69">
        <v>1553.72</v>
      </c>
      <c r="S678" s="69">
        <v>1596.04</v>
      </c>
      <c r="T678" s="69">
        <v>1460.04</v>
      </c>
      <c r="U678" s="69">
        <v>1378.74</v>
      </c>
      <c r="V678" s="69">
        <v>1373.75</v>
      </c>
      <c r="W678" s="69">
        <v>1381.23</v>
      </c>
      <c r="X678" s="69">
        <v>1382.06</v>
      </c>
      <c r="Y678" s="69">
        <v>1380.88</v>
      </c>
      <c r="Z678" s="69">
        <v>1381.13</v>
      </c>
    </row>
    <row r="679" spans="1:26" x14ac:dyDescent="0.25">
      <c r="A679" s="41"/>
      <c r="B679" s="68">
        <v>21</v>
      </c>
      <c r="C679" s="69">
        <v>1309.29</v>
      </c>
      <c r="D679" s="69">
        <v>1311.86</v>
      </c>
      <c r="E679" s="69">
        <v>1316.91</v>
      </c>
      <c r="F679" s="69">
        <v>1345.85</v>
      </c>
      <c r="G679" s="69">
        <v>1337.38</v>
      </c>
      <c r="H679" s="69">
        <v>1344.14</v>
      </c>
      <c r="I679" s="69">
        <v>1340.18</v>
      </c>
      <c r="J679" s="69">
        <v>1339.7</v>
      </c>
      <c r="K679" s="69">
        <v>1341.86</v>
      </c>
      <c r="L679" s="69">
        <v>1349.03</v>
      </c>
      <c r="M679" s="69">
        <v>1345.36</v>
      </c>
      <c r="N679" s="69">
        <v>1344.04</v>
      </c>
      <c r="O679" s="69">
        <v>1545.68</v>
      </c>
      <c r="P679" s="69">
        <v>1322.24</v>
      </c>
      <c r="Q679" s="69">
        <v>1328.68</v>
      </c>
      <c r="R679" s="69">
        <v>1339.42</v>
      </c>
      <c r="S679" s="69">
        <v>1556.27</v>
      </c>
      <c r="T679" s="69">
        <v>1497.35</v>
      </c>
      <c r="U679" s="69">
        <v>1334.01</v>
      </c>
      <c r="V679" s="69">
        <v>1331.06</v>
      </c>
      <c r="W679" s="69">
        <v>1335.23</v>
      </c>
      <c r="X679" s="69">
        <v>1334.67</v>
      </c>
      <c r="Y679" s="69">
        <v>1330.82</v>
      </c>
      <c r="Z679" s="69">
        <v>1342.49</v>
      </c>
    </row>
    <row r="680" spans="1:26" x14ac:dyDescent="0.25">
      <c r="A680" s="41"/>
      <c r="B680" s="68">
        <v>22</v>
      </c>
      <c r="C680" s="69">
        <v>1375.83</v>
      </c>
      <c r="D680" s="69">
        <v>1373.81</v>
      </c>
      <c r="E680" s="69">
        <v>1328.43</v>
      </c>
      <c r="F680" s="69">
        <v>1326.65</v>
      </c>
      <c r="G680" s="69">
        <v>1347.39</v>
      </c>
      <c r="H680" s="69">
        <v>1385.99</v>
      </c>
      <c r="I680" s="69">
        <v>1461.86</v>
      </c>
      <c r="J680" s="69">
        <v>1646.05</v>
      </c>
      <c r="K680" s="69">
        <v>1574.15</v>
      </c>
      <c r="L680" s="69">
        <v>1630.08</v>
      </c>
      <c r="M680" s="69">
        <v>1354.72</v>
      </c>
      <c r="N680" s="69">
        <v>1353.22</v>
      </c>
      <c r="O680" s="69">
        <v>1317.49</v>
      </c>
      <c r="P680" s="69">
        <v>1327.5</v>
      </c>
      <c r="Q680" s="69">
        <v>1369.9</v>
      </c>
      <c r="R680" s="69">
        <v>1373.28</v>
      </c>
      <c r="S680" s="69">
        <v>1541.53</v>
      </c>
      <c r="T680" s="69">
        <v>1602.35</v>
      </c>
      <c r="U680" s="69">
        <v>1376.67</v>
      </c>
      <c r="V680" s="69">
        <v>1368.51</v>
      </c>
      <c r="W680" s="69">
        <v>1372.57</v>
      </c>
      <c r="X680" s="69">
        <v>1374.39</v>
      </c>
      <c r="Y680" s="69">
        <v>1374.84</v>
      </c>
      <c r="Z680" s="69">
        <v>1371.02</v>
      </c>
    </row>
    <row r="681" spans="1:26" x14ac:dyDescent="0.25">
      <c r="A681" s="41"/>
      <c r="B681" s="68">
        <v>23</v>
      </c>
      <c r="C681" s="69">
        <v>1520.8</v>
      </c>
      <c r="D681" s="69">
        <v>1522.03</v>
      </c>
      <c r="E681" s="69">
        <v>1525.19</v>
      </c>
      <c r="F681" s="69">
        <v>1531.79</v>
      </c>
      <c r="G681" s="69">
        <v>1536.75</v>
      </c>
      <c r="H681" s="69">
        <v>1583.89</v>
      </c>
      <c r="I681" s="69">
        <v>1766.93</v>
      </c>
      <c r="J681" s="69">
        <v>1787.73</v>
      </c>
      <c r="K681" s="69">
        <v>1780.78</v>
      </c>
      <c r="L681" s="69">
        <v>1779.9</v>
      </c>
      <c r="M681" s="69">
        <v>1782.55</v>
      </c>
      <c r="N681" s="69">
        <v>1788.83</v>
      </c>
      <c r="O681" s="69">
        <v>1728.04</v>
      </c>
      <c r="P681" s="69">
        <v>1721.44</v>
      </c>
      <c r="Q681" s="69">
        <v>1749.12</v>
      </c>
      <c r="R681" s="69">
        <v>1535.02</v>
      </c>
      <c r="S681" s="69">
        <v>1538.07</v>
      </c>
      <c r="T681" s="69">
        <v>1536.33</v>
      </c>
      <c r="U681" s="69">
        <v>1528.57</v>
      </c>
      <c r="V681" s="69">
        <v>1522.28</v>
      </c>
      <c r="W681" s="69">
        <v>1528.06</v>
      </c>
      <c r="X681" s="69">
        <v>1528.35</v>
      </c>
      <c r="Y681" s="69">
        <v>1527.67</v>
      </c>
      <c r="Z681" s="69">
        <v>1529.5</v>
      </c>
    </row>
    <row r="682" spans="1:26" x14ac:dyDescent="0.25">
      <c r="A682" s="41"/>
      <c r="B682" s="68">
        <v>24</v>
      </c>
      <c r="C682" s="69">
        <v>1373.24</v>
      </c>
      <c r="D682" s="69">
        <v>1369.71</v>
      </c>
      <c r="E682" s="69">
        <v>1356.22</v>
      </c>
      <c r="F682" s="69">
        <v>1374.02</v>
      </c>
      <c r="G682" s="69">
        <v>1381.17</v>
      </c>
      <c r="H682" s="69">
        <v>1380.6</v>
      </c>
      <c r="I682" s="69">
        <v>1378.41</v>
      </c>
      <c r="J682" s="69">
        <v>1378.89</v>
      </c>
      <c r="K682" s="69">
        <v>1378.28</v>
      </c>
      <c r="L682" s="69">
        <v>1378.8</v>
      </c>
      <c r="M682" s="69">
        <v>1383.45</v>
      </c>
      <c r="N682" s="69">
        <v>1385.65</v>
      </c>
      <c r="O682" s="69">
        <v>1381.73</v>
      </c>
      <c r="P682" s="69">
        <v>1367.9</v>
      </c>
      <c r="Q682" s="69">
        <v>1378.61</v>
      </c>
      <c r="R682" s="69">
        <v>1433.99</v>
      </c>
      <c r="S682" s="69">
        <v>1572.23</v>
      </c>
      <c r="T682" s="69">
        <v>1567.01</v>
      </c>
      <c r="U682" s="69">
        <v>1377</v>
      </c>
      <c r="V682" s="69">
        <v>1370.14</v>
      </c>
      <c r="W682" s="69">
        <v>1375.14</v>
      </c>
      <c r="X682" s="69">
        <v>1375.87</v>
      </c>
      <c r="Y682" s="69">
        <v>1375.36</v>
      </c>
      <c r="Z682" s="69">
        <v>1379.6</v>
      </c>
    </row>
    <row r="683" spans="1:26" x14ac:dyDescent="0.25">
      <c r="A683" s="41"/>
      <c r="B683" s="68">
        <v>25</v>
      </c>
      <c r="C683" s="69">
        <v>1380.83</v>
      </c>
      <c r="D683" s="69">
        <v>1354.92</v>
      </c>
      <c r="E683" s="69">
        <v>1376.06</v>
      </c>
      <c r="F683" s="69">
        <v>1395.76</v>
      </c>
      <c r="G683" s="69">
        <v>1437.45</v>
      </c>
      <c r="H683" s="69">
        <v>1397.6</v>
      </c>
      <c r="I683" s="69">
        <v>1394.87</v>
      </c>
      <c r="J683" s="69">
        <v>1396.14</v>
      </c>
      <c r="K683" s="69">
        <v>1390.43</v>
      </c>
      <c r="L683" s="69">
        <v>1396.74</v>
      </c>
      <c r="M683" s="69">
        <v>1395.59</v>
      </c>
      <c r="N683" s="69">
        <v>1393.51</v>
      </c>
      <c r="O683" s="69">
        <v>1591.91</v>
      </c>
      <c r="P683" s="69">
        <v>1560.45</v>
      </c>
      <c r="Q683" s="69">
        <v>1667.97</v>
      </c>
      <c r="R683" s="69">
        <v>1657.87</v>
      </c>
      <c r="S683" s="69">
        <v>1674.84</v>
      </c>
      <c r="T683" s="69">
        <v>1704.89</v>
      </c>
      <c r="U683" s="69">
        <v>1579.78</v>
      </c>
      <c r="V683" s="69">
        <v>1386.05</v>
      </c>
      <c r="W683" s="69">
        <v>1388.44</v>
      </c>
      <c r="X683" s="69">
        <v>1390.77</v>
      </c>
      <c r="Y683" s="69">
        <v>1387.76</v>
      </c>
      <c r="Z683" s="69">
        <v>1382.72</v>
      </c>
    </row>
    <row r="684" spans="1:26" x14ac:dyDescent="0.25">
      <c r="A684" s="41"/>
      <c r="B684" s="68">
        <v>26</v>
      </c>
      <c r="C684" s="69">
        <v>1343.41</v>
      </c>
      <c r="D684" s="69">
        <v>1345.06</v>
      </c>
      <c r="E684" s="69">
        <v>1342.51</v>
      </c>
      <c r="F684" s="69">
        <v>1351.11</v>
      </c>
      <c r="G684" s="69">
        <v>1353.25</v>
      </c>
      <c r="H684" s="69">
        <v>1351.25</v>
      </c>
      <c r="I684" s="69">
        <v>1346.95</v>
      </c>
      <c r="J684" s="69">
        <v>1344.44</v>
      </c>
      <c r="K684" s="69">
        <v>1345.69</v>
      </c>
      <c r="L684" s="69">
        <v>1348.94</v>
      </c>
      <c r="M684" s="69">
        <v>1352.09</v>
      </c>
      <c r="N684" s="69">
        <v>1354.81</v>
      </c>
      <c r="O684" s="69">
        <v>1364.37</v>
      </c>
      <c r="P684" s="69">
        <v>1349.03</v>
      </c>
      <c r="Q684" s="69">
        <v>1356.59</v>
      </c>
      <c r="R684" s="69">
        <v>1545.49</v>
      </c>
      <c r="S684" s="69">
        <v>1579.98</v>
      </c>
      <c r="T684" s="69">
        <v>1576.52</v>
      </c>
      <c r="U684" s="69">
        <v>1387.71</v>
      </c>
      <c r="V684" s="69">
        <v>1346.09</v>
      </c>
      <c r="W684" s="69">
        <v>1353.45</v>
      </c>
      <c r="X684" s="69">
        <v>1356.19</v>
      </c>
      <c r="Y684" s="69">
        <v>1351.51</v>
      </c>
      <c r="Z684" s="69">
        <v>1347.97</v>
      </c>
    </row>
    <row r="685" spans="1:26" x14ac:dyDescent="0.25">
      <c r="A685" s="41"/>
      <c r="B685" s="68">
        <v>27</v>
      </c>
      <c r="C685" s="69">
        <v>1374.71</v>
      </c>
      <c r="D685" s="69">
        <v>1370.68</v>
      </c>
      <c r="E685" s="69">
        <v>1374.59</v>
      </c>
      <c r="F685" s="69">
        <v>1365.47</v>
      </c>
      <c r="G685" s="69">
        <v>1432.02</v>
      </c>
      <c r="H685" s="69">
        <v>1524.63</v>
      </c>
      <c r="I685" s="69">
        <v>1565.12</v>
      </c>
      <c r="J685" s="69">
        <v>1569.41</v>
      </c>
      <c r="K685" s="69">
        <v>1572</v>
      </c>
      <c r="L685" s="69">
        <v>1586.77</v>
      </c>
      <c r="M685" s="69">
        <v>1552.87</v>
      </c>
      <c r="N685" s="69">
        <v>1391.9</v>
      </c>
      <c r="O685" s="69">
        <v>1393.95</v>
      </c>
      <c r="P685" s="69">
        <v>1380.86</v>
      </c>
      <c r="Q685" s="69">
        <v>1555.41</v>
      </c>
      <c r="R685" s="69">
        <v>1601</v>
      </c>
      <c r="S685" s="69">
        <v>1605.73</v>
      </c>
      <c r="T685" s="69">
        <v>1583.29</v>
      </c>
      <c r="U685" s="69">
        <v>1391.2</v>
      </c>
      <c r="V685" s="69">
        <v>1391.15</v>
      </c>
      <c r="W685" s="69">
        <v>1398.79</v>
      </c>
      <c r="X685" s="69">
        <v>1396.16</v>
      </c>
      <c r="Y685" s="69">
        <v>1393.88</v>
      </c>
      <c r="Z685" s="69">
        <v>1388.59</v>
      </c>
    </row>
    <row r="686" spans="1:26" x14ac:dyDescent="0.25">
      <c r="A686" s="41"/>
      <c r="B686" s="68">
        <v>28</v>
      </c>
      <c r="C686" s="69">
        <v>1332.91</v>
      </c>
      <c r="D686" s="69">
        <v>1328.43</v>
      </c>
      <c r="E686" s="69">
        <v>1334.12</v>
      </c>
      <c r="F686" s="69">
        <v>1337.97</v>
      </c>
      <c r="G686" s="69">
        <v>1451.37</v>
      </c>
      <c r="H686" s="69">
        <v>1512.21</v>
      </c>
      <c r="I686" s="69">
        <v>1579.58</v>
      </c>
      <c r="J686" s="69">
        <v>1359.48</v>
      </c>
      <c r="K686" s="69">
        <v>1358.41</v>
      </c>
      <c r="L686" s="69">
        <v>1573.78</v>
      </c>
      <c r="M686" s="69">
        <v>1361.84</v>
      </c>
      <c r="N686" s="69">
        <v>1359.05</v>
      </c>
      <c r="O686" s="69">
        <v>1602.06</v>
      </c>
      <c r="P686" s="69">
        <v>1346.6</v>
      </c>
      <c r="Q686" s="69">
        <v>1364.93</v>
      </c>
      <c r="R686" s="69">
        <v>1716.76</v>
      </c>
      <c r="S686" s="69">
        <v>1720.68</v>
      </c>
      <c r="T686" s="69">
        <v>1620.45</v>
      </c>
      <c r="U686" s="69">
        <v>1341.22</v>
      </c>
      <c r="V686" s="69">
        <v>1335.49</v>
      </c>
      <c r="W686" s="69">
        <v>1339.62</v>
      </c>
      <c r="X686" s="69">
        <v>1339.34</v>
      </c>
      <c r="Y686" s="69">
        <v>1337.31</v>
      </c>
      <c r="Z686" s="69">
        <v>1338.67</v>
      </c>
    </row>
    <row r="687" spans="1:26" x14ac:dyDescent="0.25">
      <c r="A687" s="41"/>
      <c r="B687" s="68">
        <v>29</v>
      </c>
      <c r="C687" s="69">
        <v>1415.6</v>
      </c>
      <c r="D687" s="69">
        <v>1408.77</v>
      </c>
      <c r="E687" s="69">
        <v>1419.97</v>
      </c>
      <c r="F687" s="69">
        <v>1420.74</v>
      </c>
      <c r="G687" s="69">
        <v>1417.89</v>
      </c>
      <c r="H687" s="69">
        <v>1495.28</v>
      </c>
      <c r="I687" s="69">
        <v>1410</v>
      </c>
      <c r="J687" s="69">
        <v>1399.86</v>
      </c>
      <c r="K687" s="69">
        <v>1401.79</v>
      </c>
      <c r="L687" s="69">
        <v>1415.8</v>
      </c>
      <c r="M687" s="69">
        <v>1409.48</v>
      </c>
      <c r="N687" s="69">
        <v>1407.51</v>
      </c>
      <c r="O687" s="69">
        <v>1406.35</v>
      </c>
      <c r="P687" s="69">
        <v>1412.07</v>
      </c>
      <c r="Q687" s="69">
        <v>1409.72</v>
      </c>
      <c r="R687" s="69">
        <v>1410.56</v>
      </c>
      <c r="S687" s="69">
        <v>1411.4</v>
      </c>
      <c r="T687" s="69">
        <v>1406.55</v>
      </c>
      <c r="U687" s="69">
        <v>1402.08</v>
      </c>
      <c r="V687" s="69">
        <v>1402.75</v>
      </c>
      <c r="W687" s="69">
        <v>1404.74</v>
      </c>
      <c r="X687" s="69">
        <v>1403.39</v>
      </c>
      <c r="Y687" s="69">
        <v>1406.42</v>
      </c>
      <c r="Z687" s="69">
        <v>1426.47</v>
      </c>
    </row>
    <row r="688" spans="1:26" x14ac:dyDescent="0.25">
      <c r="A688" s="41"/>
      <c r="B688" s="68">
        <v>30</v>
      </c>
      <c r="C688" s="69">
        <v>1330.41</v>
      </c>
      <c r="D688" s="69">
        <v>1321.24</v>
      </c>
      <c r="E688" s="69">
        <v>1336.28</v>
      </c>
      <c r="F688" s="69">
        <v>1337.69</v>
      </c>
      <c r="G688" s="69">
        <v>1333.24</v>
      </c>
      <c r="H688" s="69">
        <v>1328.88</v>
      </c>
      <c r="I688" s="69">
        <v>1336.14</v>
      </c>
      <c r="J688" s="69">
        <v>1328.03</v>
      </c>
      <c r="K688" s="69">
        <v>1347.06</v>
      </c>
      <c r="L688" s="69">
        <v>1356.08</v>
      </c>
      <c r="M688" s="69">
        <v>1355.57</v>
      </c>
      <c r="N688" s="69">
        <v>1356.03</v>
      </c>
      <c r="O688" s="69">
        <v>1347.91</v>
      </c>
      <c r="P688" s="69">
        <v>1331.03</v>
      </c>
      <c r="Q688" s="69">
        <v>1342.74</v>
      </c>
      <c r="R688" s="69">
        <v>1352.73</v>
      </c>
      <c r="S688" s="69">
        <v>1354.76</v>
      </c>
      <c r="T688" s="69">
        <v>1353.24</v>
      </c>
      <c r="U688" s="69">
        <v>1342.5</v>
      </c>
      <c r="V688" s="69">
        <v>1328.35</v>
      </c>
      <c r="W688" s="69">
        <v>1336.03</v>
      </c>
      <c r="X688" s="69">
        <v>1340.28</v>
      </c>
      <c r="Y688" s="69">
        <v>1339.1</v>
      </c>
      <c r="Z688" s="69">
        <v>1339.23</v>
      </c>
    </row>
    <row r="689" spans="1:26" x14ac:dyDescent="0.25">
      <c r="A689" s="41"/>
      <c r="B689" s="70">
        <v>31</v>
      </c>
      <c r="C689" s="69">
        <v>1369.99</v>
      </c>
      <c r="D689" s="69">
        <v>1357.51</v>
      </c>
      <c r="E689" s="69">
        <v>1371.66</v>
      </c>
      <c r="F689" s="69">
        <v>1380.72</v>
      </c>
      <c r="G689" s="69">
        <v>1385.31</v>
      </c>
      <c r="H689" s="69">
        <v>1388.23</v>
      </c>
      <c r="I689" s="69">
        <v>1383.98</v>
      </c>
      <c r="J689" s="69">
        <v>1398.18</v>
      </c>
      <c r="K689" s="69">
        <v>1394.24</v>
      </c>
      <c r="L689" s="69">
        <v>1394.9</v>
      </c>
      <c r="M689" s="69">
        <v>1393.43</v>
      </c>
      <c r="N689" s="69">
        <v>1392.5</v>
      </c>
      <c r="O689" s="69">
        <v>1383.84</v>
      </c>
      <c r="P689" s="69">
        <v>1367.59</v>
      </c>
      <c r="Q689" s="69">
        <v>1376.11</v>
      </c>
      <c r="R689" s="69">
        <v>1393.34</v>
      </c>
      <c r="S689" s="69">
        <v>1394.16</v>
      </c>
      <c r="T689" s="69">
        <v>1396.72</v>
      </c>
      <c r="U689" s="69">
        <v>1377.5</v>
      </c>
      <c r="V689" s="69">
        <v>1372.53</v>
      </c>
      <c r="W689" s="69">
        <v>1379.01</v>
      </c>
      <c r="X689" s="69">
        <v>1378.79</v>
      </c>
      <c r="Y689" s="69">
        <v>1379.31</v>
      </c>
      <c r="Z689" s="69">
        <v>1376.45</v>
      </c>
    </row>
    <row r="690" spans="1:26" x14ac:dyDescent="0.25">
      <c r="A690" s="41"/>
      <c r="B690" s="185"/>
      <c r="C690" s="185"/>
      <c r="D690" s="185"/>
      <c r="E690" s="185"/>
      <c r="F690" s="185"/>
      <c r="G690" s="185"/>
      <c r="H690" s="185"/>
      <c r="I690" s="185"/>
      <c r="J690" s="185"/>
      <c r="K690" s="185"/>
      <c r="L690" s="185"/>
      <c r="M690" s="185"/>
      <c r="N690" s="185"/>
      <c r="O690" s="185"/>
      <c r="P690" s="185"/>
      <c r="Q690" s="185"/>
      <c r="R690" s="185"/>
      <c r="S690" s="185"/>
      <c r="T690" s="185"/>
      <c r="U690" s="185"/>
      <c r="V690" s="185"/>
      <c r="W690" s="185"/>
      <c r="X690" s="185"/>
      <c r="Y690" s="185"/>
      <c r="Z690" s="185"/>
    </row>
    <row r="691" spans="1:26" x14ac:dyDescent="0.25">
      <c r="A691" s="41"/>
      <c r="B691" s="79" t="s">
        <v>1</v>
      </c>
      <c r="C691" s="196" t="s">
        <v>90</v>
      </c>
      <c r="D691" s="197"/>
      <c r="E691" s="197"/>
      <c r="F691" s="197"/>
      <c r="G691" s="197"/>
      <c r="H691" s="197"/>
      <c r="I691" s="197"/>
      <c r="J691" s="197"/>
      <c r="K691" s="197"/>
      <c r="L691" s="197"/>
      <c r="M691" s="197"/>
      <c r="N691" s="197"/>
      <c r="O691" s="197"/>
      <c r="P691" s="197"/>
      <c r="Q691" s="197"/>
      <c r="R691" s="197"/>
      <c r="S691" s="197"/>
      <c r="T691" s="197"/>
      <c r="U691" s="197"/>
      <c r="V691" s="197"/>
      <c r="W691" s="197"/>
      <c r="X691" s="197"/>
      <c r="Y691" s="197"/>
      <c r="Z691" s="198"/>
    </row>
    <row r="692" spans="1:26" x14ac:dyDescent="0.25">
      <c r="A692" s="41"/>
      <c r="B692" s="194" t="s">
        <v>2</v>
      </c>
      <c r="C692" s="55">
        <v>0</v>
      </c>
      <c r="D692" s="55">
        <v>4.1666666666666664E-2</v>
      </c>
      <c r="E692" s="55">
        <v>8.3333333333333329E-2</v>
      </c>
      <c r="F692" s="55">
        <v>0.125</v>
      </c>
      <c r="G692" s="55">
        <v>0.16666666666666666</v>
      </c>
      <c r="H692" s="55">
        <v>0.20833333333333334</v>
      </c>
      <c r="I692" s="55">
        <v>0.25</v>
      </c>
      <c r="J692" s="55">
        <v>0.29166666666666669</v>
      </c>
      <c r="K692" s="55">
        <v>0.33333333333333331</v>
      </c>
      <c r="L692" s="55">
        <v>0.375</v>
      </c>
      <c r="M692" s="55">
        <v>0.41666666666666669</v>
      </c>
      <c r="N692" s="55">
        <v>0.45833333333333331</v>
      </c>
      <c r="O692" s="55">
        <v>0.5</v>
      </c>
      <c r="P692" s="55">
        <v>0.54166666666666663</v>
      </c>
      <c r="Q692" s="55">
        <v>0.58333333333333337</v>
      </c>
      <c r="R692" s="55">
        <v>0.625</v>
      </c>
      <c r="S692" s="55">
        <v>0.66666666666666663</v>
      </c>
      <c r="T692" s="55">
        <v>0.70833333333333337</v>
      </c>
      <c r="U692" s="55">
        <v>0.75</v>
      </c>
      <c r="V692" s="55">
        <v>0.79166666666666663</v>
      </c>
      <c r="W692" s="55">
        <v>0.83333333333333337</v>
      </c>
      <c r="X692" s="55">
        <v>0.875</v>
      </c>
      <c r="Y692" s="55">
        <v>0.91666666666666663</v>
      </c>
      <c r="Z692" s="55">
        <v>0.95833333333333337</v>
      </c>
    </row>
    <row r="693" spans="1:26" x14ac:dyDescent="0.25">
      <c r="A693" s="41"/>
      <c r="B693" s="186"/>
      <c r="C693" s="100" t="s">
        <v>84</v>
      </c>
      <c r="D693" s="100" t="s">
        <v>84</v>
      </c>
      <c r="E693" s="100" t="s">
        <v>84</v>
      </c>
      <c r="F693" s="100" t="s">
        <v>84</v>
      </c>
      <c r="G693" s="100" t="s">
        <v>84</v>
      </c>
      <c r="H693" s="100" t="s">
        <v>84</v>
      </c>
      <c r="I693" s="100" t="s">
        <v>84</v>
      </c>
      <c r="J693" s="100" t="s">
        <v>84</v>
      </c>
      <c r="K693" s="100" t="s">
        <v>84</v>
      </c>
      <c r="L693" s="100" t="s">
        <v>84</v>
      </c>
      <c r="M693" s="100" t="s">
        <v>84</v>
      </c>
      <c r="N693" s="100" t="s">
        <v>84</v>
      </c>
      <c r="O693" s="100" t="s">
        <v>84</v>
      </c>
      <c r="P693" s="100" t="s">
        <v>84</v>
      </c>
      <c r="Q693" s="100" t="s">
        <v>84</v>
      </c>
      <c r="R693" s="100" t="s">
        <v>84</v>
      </c>
      <c r="S693" s="100" t="s">
        <v>84</v>
      </c>
      <c r="T693" s="100" t="s">
        <v>84</v>
      </c>
      <c r="U693" s="100" t="s">
        <v>84</v>
      </c>
      <c r="V693" s="100" t="s">
        <v>84</v>
      </c>
      <c r="W693" s="100" t="s">
        <v>84</v>
      </c>
      <c r="X693" s="100" t="s">
        <v>84</v>
      </c>
      <c r="Y693" s="100" t="s">
        <v>84</v>
      </c>
      <c r="Z693" s="100" t="s">
        <v>85</v>
      </c>
    </row>
    <row r="694" spans="1:26" x14ac:dyDescent="0.25">
      <c r="A694" s="41"/>
      <c r="B694" s="195"/>
      <c r="C694" s="56">
        <v>4.1666666666666664E-2</v>
      </c>
      <c r="D694" s="56">
        <v>8.3333333333333329E-2</v>
      </c>
      <c r="E694" s="56">
        <v>0.125</v>
      </c>
      <c r="F694" s="56">
        <v>0.16666666666666666</v>
      </c>
      <c r="G694" s="56">
        <v>0.20833333333333334</v>
      </c>
      <c r="H694" s="56">
        <v>0.25</v>
      </c>
      <c r="I694" s="56">
        <v>0.29166666666666669</v>
      </c>
      <c r="J694" s="56">
        <v>0.33333333333333331</v>
      </c>
      <c r="K694" s="56">
        <v>0.375</v>
      </c>
      <c r="L694" s="56">
        <v>0.41666666666666669</v>
      </c>
      <c r="M694" s="56">
        <v>0.45833333333333331</v>
      </c>
      <c r="N694" s="56">
        <v>0.5</v>
      </c>
      <c r="O694" s="56">
        <v>0.54166666666666663</v>
      </c>
      <c r="P694" s="56">
        <v>0.58333333333333337</v>
      </c>
      <c r="Q694" s="56">
        <v>0.625</v>
      </c>
      <c r="R694" s="56">
        <v>0.66666666666666663</v>
      </c>
      <c r="S694" s="56">
        <v>0.70833333333333337</v>
      </c>
      <c r="T694" s="56">
        <v>0.75</v>
      </c>
      <c r="U694" s="56">
        <v>0.79166666666666663</v>
      </c>
      <c r="V694" s="56">
        <v>0.83333333333333337</v>
      </c>
      <c r="W694" s="56">
        <v>0.875</v>
      </c>
      <c r="X694" s="56">
        <v>0.91666666666666663</v>
      </c>
      <c r="Y694" s="56">
        <v>0.95833333333333337</v>
      </c>
      <c r="Z694" s="56">
        <v>0</v>
      </c>
    </row>
    <row r="695" spans="1:26" x14ac:dyDescent="0.25">
      <c r="A695" s="41"/>
      <c r="B695" s="68">
        <v>1</v>
      </c>
      <c r="C695" s="69">
        <v>1092.52</v>
      </c>
      <c r="D695" s="69">
        <v>1090.93</v>
      </c>
      <c r="E695" s="69">
        <v>1076.25</v>
      </c>
      <c r="F695" s="69">
        <v>1076.98</v>
      </c>
      <c r="G695" s="69">
        <v>1075.3699999999999</v>
      </c>
      <c r="H695" s="69">
        <v>1075.6199999999999</v>
      </c>
      <c r="I695" s="69">
        <v>1071.8599999999999</v>
      </c>
      <c r="J695" s="69">
        <v>1075.6199999999999</v>
      </c>
      <c r="K695" s="69">
        <v>1076.29</v>
      </c>
      <c r="L695" s="69">
        <v>1075.74</v>
      </c>
      <c r="M695" s="69">
        <v>1079.03</v>
      </c>
      <c r="N695" s="69">
        <v>1075.3800000000001</v>
      </c>
      <c r="O695" s="69">
        <v>1075.1400000000001</v>
      </c>
      <c r="P695" s="69">
        <v>1073.99</v>
      </c>
      <c r="Q695" s="69">
        <v>1076.22</v>
      </c>
      <c r="R695" s="69">
        <v>1079.28</v>
      </c>
      <c r="S695" s="69">
        <v>1079.3499999999999</v>
      </c>
      <c r="T695" s="69">
        <v>1082.69</v>
      </c>
      <c r="U695" s="69">
        <v>1081.3800000000001</v>
      </c>
      <c r="V695" s="69">
        <v>1077.54</v>
      </c>
      <c r="W695" s="69">
        <v>1074.77</v>
      </c>
      <c r="X695" s="69">
        <v>1093.1500000000001</v>
      </c>
      <c r="Y695" s="69">
        <v>1077.01</v>
      </c>
      <c r="Z695" s="69">
        <v>1092.68</v>
      </c>
    </row>
    <row r="696" spans="1:26" x14ac:dyDescent="0.25">
      <c r="A696" s="41"/>
      <c r="B696" s="68">
        <v>2</v>
      </c>
      <c r="C696" s="69">
        <v>1756.96</v>
      </c>
      <c r="D696" s="69">
        <v>1757.14</v>
      </c>
      <c r="E696" s="69">
        <v>1761.49</v>
      </c>
      <c r="F696" s="69">
        <v>1777.58</v>
      </c>
      <c r="G696" s="69">
        <v>1772.91</v>
      </c>
      <c r="H696" s="69">
        <v>1771.36</v>
      </c>
      <c r="I696" s="69">
        <v>1777.62</v>
      </c>
      <c r="J696" s="69">
        <v>1765.8</v>
      </c>
      <c r="K696" s="69">
        <v>1775.89</v>
      </c>
      <c r="L696" s="69">
        <v>1773.35</v>
      </c>
      <c r="M696" s="69">
        <v>1777.44</v>
      </c>
      <c r="N696" s="69">
        <v>1782.69</v>
      </c>
      <c r="O696" s="69">
        <v>1776.72</v>
      </c>
      <c r="P696" s="69">
        <v>1752.69</v>
      </c>
      <c r="Q696" s="69">
        <v>1772.56</v>
      </c>
      <c r="R696" s="69">
        <v>1775.06</v>
      </c>
      <c r="S696" s="69">
        <v>1765.17</v>
      </c>
      <c r="T696" s="69">
        <v>1764.37</v>
      </c>
      <c r="U696" s="69">
        <v>1774.5</v>
      </c>
      <c r="V696" s="69">
        <v>1760.33</v>
      </c>
      <c r="W696" s="69">
        <v>1772.44</v>
      </c>
      <c r="X696" s="69">
        <v>1766.02</v>
      </c>
      <c r="Y696" s="69">
        <v>1767.63</v>
      </c>
      <c r="Z696" s="69">
        <v>1761.21</v>
      </c>
    </row>
    <row r="697" spans="1:26" x14ac:dyDescent="0.25">
      <c r="A697" s="41"/>
      <c r="B697" s="68">
        <v>3</v>
      </c>
      <c r="C697" s="69">
        <v>1709.42</v>
      </c>
      <c r="D697" s="69">
        <v>1729.79</v>
      </c>
      <c r="E697" s="69">
        <v>1739.66</v>
      </c>
      <c r="F697" s="69">
        <v>1743.89</v>
      </c>
      <c r="G697" s="69">
        <v>1749.63</v>
      </c>
      <c r="H697" s="69">
        <v>1750.43</v>
      </c>
      <c r="I697" s="69">
        <v>1746.67</v>
      </c>
      <c r="J697" s="69">
        <v>1745.15</v>
      </c>
      <c r="K697" s="69">
        <v>1748.26</v>
      </c>
      <c r="L697" s="69">
        <v>1756.45</v>
      </c>
      <c r="M697" s="69">
        <v>1760.82</v>
      </c>
      <c r="N697" s="69">
        <v>1752.41</v>
      </c>
      <c r="O697" s="69">
        <v>1749.97</v>
      </c>
      <c r="P697" s="69">
        <v>1734.67</v>
      </c>
      <c r="Q697" s="69">
        <v>1739</v>
      </c>
      <c r="R697" s="69">
        <v>1753.28</v>
      </c>
      <c r="S697" s="69">
        <v>1749.3</v>
      </c>
      <c r="T697" s="69">
        <v>1750.3</v>
      </c>
      <c r="U697" s="69">
        <v>1750.39</v>
      </c>
      <c r="V697" s="69">
        <v>1732.58</v>
      </c>
      <c r="W697" s="69">
        <v>1737.41</v>
      </c>
      <c r="X697" s="69">
        <v>1735.62</v>
      </c>
      <c r="Y697" s="69">
        <v>1739.41</v>
      </c>
      <c r="Z697" s="69">
        <v>1738.22</v>
      </c>
    </row>
    <row r="698" spans="1:26" x14ac:dyDescent="0.25">
      <c r="A698" s="41"/>
      <c r="B698" s="68">
        <v>4</v>
      </c>
      <c r="C698" s="69">
        <v>1791.13</v>
      </c>
      <c r="D698" s="69">
        <v>1772.31</v>
      </c>
      <c r="E698" s="69">
        <v>1790.67</v>
      </c>
      <c r="F698" s="69">
        <v>1800.56</v>
      </c>
      <c r="G698" s="69">
        <v>1801.31</v>
      </c>
      <c r="H698" s="69">
        <v>1804.79</v>
      </c>
      <c r="I698" s="69">
        <v>1800.02</v>
      </c>
      <c r="J698" s="69">
        <v>1792.09</v>
      </c>
      <c r="K698" s="69">
        <v>1799.1</v>
      </c>
      <c r="L698" s="69">
        <v>1800.46</v>
      </c>
      <c r="M698" s="69">
        <v>1808.13</v>
      </c>
      <c r="N698" s="69">
        <v>1798.78</v>
      </c>
      <c r="O698" s="69">
        <v>1799.2</v>
      </c>
      <c r="P698" s="69">
        <v>1780.53</v>
      </c>
      <c r="Q698" s="69">
        <v>1793.05</v>
      </c>
      <c r="R698" s="69">
        <v>1800.38</v>
      </c>
      <c r="S698" s="69">
        <v>1803.84</v>
      </c>
      <c r="T698" s="69">
        <v>1812.78</v>
      </c>
      <c r="U698" s="69">
        <v>1804.16</v>
      </c>
      <c r="V698" s="69">
        <v>1780.91</v>
      </c>
      <c r="W698" s="69">
        <v>1797.5</v>
      </c>
      <c r="X698" s="69">
        <v>1787.53</v>
      </c>
      <c r="Y698" s="69">
        <v>1781.13</v>
      </c>
      <c r="Z698" s="69">
        <v>1781.01</v>
      </c>
    </row>
    <row r="699" spans="1:26" x14ac:dyDescent="0.25">
      <c r="A699" s="41"/>
      <c r="B699" s="68">
        <v>5</v>
      </c>
      <c r="C699" s="69">
        <v>1627.13</v>
      </c>
      <c r="D699" s="69">
        <v>1606.56</v>
      </c>
      <c r="E699" s="69">
        <v>1638.12</v>
      </c>
      <c r="F699" s="69">
        <v>1636.51</v>
      </c>
      <c r="G699" s="69">
        <v>1647.36</v>
      </c>
      <c r="H699" s="69">
        <v>1648.39</v>
      </c>
      <c r="I699" s="69">
        <v>1641.91</v>
      </c>
      <c r="J699" s="69">
        <v>1637.58</v>
      </c>
      <c r="K699" s="69">
        <v>1642.99</v>
      </c>
      <c r="L699" s="69">
        <v>1644.98</v>
      </c>
      <c r="M699" s="69">
        <v>1641.77</v>
      </c>
      <c r="N699" s="69">
        <v>1643.3</v>
      </c>
      <c r="O699" s="69">
        <v>1645</v>
      </c>
      <c r="P699" s="69">
        <v>1633.59</v>
      </c>
      <c r="Q699" s="69">
        <v>1645.43</v>
      </c>
      <c r="R699" s="69">
        <v>1654.98</v>
      </c>
      <c r="S699" s="69">
        <v>1652.99</v>
      </c>
      <c r="T699" s="69">
        <v>1652.68</v>
      </c>
      <c r="U699" s="69">
        <v>1647.97</v>
      </c>
      <c r="V699" s="69">
        <v>1640.65</v>
      </c>
      <c r="W699" s="69">
        <v>1643.91</v>
      </c>
      <c r="X699" s="69">
        <v>1639.88</v>
      </c>
      <c r="Y699" s="69">
        <v>1643.12</v>
      </c>
      <c r="Z699" s="69">
        <v>1643.27</v>
      </c>
    </row>
    <row r="700" spans="1:26" x14ac:dyDescent="0.25">
      <c r="A700" s="41"/>
      <c r="B700" s="68">
        <v>6</v>
      </c>
      <c r="C700" s="69">
        <v>1732.38</v>
      </c>
      <c r="D700" s="69">
        <v>1713.63</v>
      </c>
      <c r="E700" s="69">
        <v>1729.12</v>
      </c>
      <c r="F700" s="69">
        <v>1740.67</v>
      </c>
      <c r="G700" s="69">
        <v>1744.58</v>
      </c>
      <c r="H700" s="69">
        <v>1745.01</v>
      </c>
      <c r="I700" s="69">
        <v>1737.13</v>
      </c>
      <c r="J700" s="69">
        <v>1730.53</v>
      </c>
      <c r="K700" s="69">
        <v>1738.88</v>
      </c>
      <c r="L700" s="69">
        <v>1743.77</v>
      </c>
      <c r="M700" s="69">
        <v>1747.33</v>
      </c>
      <c r="N700" s="69">
        <v>1743.88</v>
      </c>
      <c r="O700" s="69">
        <v>1738.55</v>
      </c>
      <c r="P700" s="69">
        <v>1724.86</v>
      </c>
      <c r="Q700" s="69">
        <v>1738.34</v>
      </c>
      <c r="R700" s="69">
        <v>1754.48</v>
      </c>
      <c r="S700" s="69">
        <v>1750.72</v>
      </c>
      <c r="T700" s="69">
        <v>1751.64</v>
      </c>
      <c r="U700" s="69">
        <v>1744.81</v>
      </c>
      <c r="V700" s="69">
        <v>1738.25</v>
      </c>
      <c r="W700" s="69">
        <v>1744.79</v>
      </c>
      <c r="X700" s="69">
        <v>1736.96</v>
      </c>
      <c r="Y700" s="69">
        <v>1740.11</v>
      </c>
      <c r="Z700" s="69">
        <v>1726.92</v>
      </c>
    </row>
    <row r="701" spans="1:26" x14ac:dyDescent="0.25">
      <c r="A701" s="41"/>
      <c r="B701" s="68">
        <v>7</v>
      </c>
      <c r="C701" s="69">
        <v>1808.05</v>
      </c>
      <c r="D701" s="69">
        <v>1794.6</v>
      </c>
      <c r="E701" s="69">
        <v>1814.68</v>
      </c>
      <c r="F701" s="69">
        <v>1824.6</v>
      </c>
      <c r="G701" s="69">
        <v>1831.71</v>
      </c>
      <c r="H701" s="69">
        <v>1828.95</v>
      </c>
      <c r="I701" s="69">
        <v>1835.23</v>
      </c>
      <c r="J701" s="69">
        <v>1823.75</v>
      </c>
      <c r="K701" s="69">
        <v>1835.58</v>
      </c>
      <c r="L701" s="69">
        <v>1835.96</v>
      </c>
      <c r="M701" s="69">
        <v>1842.93</v>
      </c>
      <c r="N701" s="69">
        <v>1844.69</v>
      </c>
      <c r="O701" s="69">
        <v>1842.28</v>
      </c>
      <c r="P701" s="69">
        <v>1818.81</v>
      </c>
      <c r="Q701" s="69">
        <v>1822.36</v>
      </c>
      <c r="R701" s="69">
        <v>1838.45</v>
      </c>
      <c r="S701" s="69">
        <v>1838.03</v>
      </c>
      <c r="T701" s="69">
        <v>1841.39</v>
      </c>
      <c r="U701" s="69">
        <v>1838.78</v>
      </c>
      <c r="V701" s="69">
        <v>1823.87</v>
      </c>
      <c r="W701" s="69">
        <v>1821.63</v>
      </c>
      <c r="X701" s="69">
        <v>1814.97</v>
      </c>
      <c r="Y701" s="69">
        <v>1815.41</v>
      </c>
      <c r="Z701" s="69">
        <v>1764.33</v>
      </c>
    </row>
    <row r="702" spans="1:26" x14ac:dyDescent="0.25">
      <c r="A702" s="41"/>
      <c r="B702" s="68">
        <v>8</v>
      </c>
      <c r="C702" s="69">
        <v>1726.4</v>
      </c>
      <c r="D702" s="69">
        <v>1705.2</v>
      </c>
      <c r="E702" s="69">
        <v>1717.17</v>
      </c>
      <c r="F702" s="69">
        <v>1738.34</v>
      </c>
      <c r="G702" s="69">
        <v>1742</v>
      </c>
      <c r="H702" s="69">
        <v>1738.09</v>
      </c>
      <c r="I702" s="69">
        <v>1740.7</v>
      </c>
      <c r="J702" s="69">
        <v>1734.18</v>
      </c>
      <c r="K702" s="69">
        <v>1745.74</v>
      </c>
      <c r="L702" s="69">
        <v>1753.99</v>
      </c>
      <c r="M702" s="69">
        <v>1748.35</v>
      </c>
      <c r="N702" s="69">
        <v>1737.77</v>
      </c>
      <c r="O702" s="69">
        <v>1745.28</v>
      </c>
      <c r="P702" s="69">
        <v>1727.74</v>
      </c>
      <c r="Q702" s="69">
        <v>1737.15</v>
      </c>
      <c r="R702" s="69">
        <v>1757.83</v>
      </c>
      <c r="S702" s="69">
        <v>1754.58</v>
      </c>
      <c r="T702" s="69">
        <v>1738.59</v>
      </c>
      <c r="U702" s="69">
        <v>1737.56</v>
      </c>
      <c r="V702" s="69">
        <v>1727.6</v>
      </c>
      <c r="W702" s="69">
        <v>1730.68</v>
      </c>
      <c r="X702" s="69">
        <v>1725.2</v>
      </c>
      <c r="Y702" s="69">
        <v>1723.64</v>
      </c>
      <c r="Z702" s="69">
        <v>1729.56</v>
      </c>
    </row>
    <row r="703" spans="1:26" x14ac:dyDescent="0.25">
      <c r="A703" s="41"/>
      <c r="B703" s="68">
        <v>9</v>
      </c>
      <c r="C703" s="69">
        <v>1786.64</v>
      </c>
      <c r="D703" s="69">
        <v>1785.35</v>
      </c>
      <c r="E703" s="69">
        <v>1782.84</v>
      </c>
      <c r="F703" s="69">
        <v>1796.98</v>
      </c>
      <c r="G703" s="69">
        <v>1814.57</v>
      </c>
      <c r="H703" s="69">
        <v>1823.16</v>
      </c>
      <c r="I703" s="69">
        <v>1821.98</v>
      </c>
      <c r="J703" s="69">
        <v>1810.84</v>
      </c>
      <c r="K703" s="69">
        <v>1816.4</v>
      </c>
      <c r="L703" s="69">
        <v>1823.07</v>
      </c>
      <c r="M703" s="69">
        <v>1820.18</v>
      </c>
      <c r="N703" s="69">
        <v>1819.44</v>
      </c>
      <c r="O703" s="69">
        <v>1810.2</v>
      </c>
      <c r="P703" s="69">
        <v>1789.36</v>
      </c>
      <c r="Q703" s="69">
        <v>1804.77</v>
      </c>
      <c r="R703" s="69">
        <v>1813.64</v>
      </c>
      <c r="S703" s="69">
        <v>1814.33</v>
      </c>
      <c r="T703" s="69">
        <v>1817.51</v>
      </c>
      <c r="U703" s="69">
        <v>1809.82</v>
      </c>
      <c r="V703" s="69">
        <v>1797.35</v>
      </c>
      <c r="W703" s="69">
        <v>1806.02</v>
      </c>
      <c r="X703" s="69">
        <v>1804.03</v>
      </c>
      <c r="Y703" s="69">
        <v>1806.46</v>
      </c>
      <c r="Z703" s="69">
        <v>1796.88</v>
      </c>
    </row>
    <row r="704" spans="1:26" x14ac:dyDescent="0.25">
      <c r="A704" s="41"/>
      <c r="B704" s="68">
        <v>10</v>
      </c>
      <c r="C704" s="69">
        <v>1557.45</v>
      </c>
      <c r="D704" s="69">
        <v>1551.6</v>
      </c>
      <c r="E704" s="69">
        <v>1562</v>
      </c>
      <c r="F704" s="69">
        <v>1568.1</v>
      </c>
      <c r="G704" s="69">
        <v>1569.49</v>
      </c>
      <c r="H704" s="69">
        <v>1567.69</v>
      </c>
      <c r="I704" s="69">
        <v>1566.78</v>
      </c>
      <c r="J704" s="69">
        <v>1573.23</v>
      </c>
      <c r="K704" s="69">
        <v>1566.54</v>
      </c>
      <c r="L704" s="69">
        <v>1573.02</v>
      </c>
      <c r="M704" s="69">
        <v>1574.74</v>
      </c>
      <c r="N704" s="69">
        <v>1571.35</v>
      </c>
      <c r="O704" s="69">
        <v>1564.06</v>
      </c>
      <c r="P704" s="69">
        <v>1551.61</v>
      </c>
      <c r="Q704" s="69">
        <v>1563.47</v>
      </c>
      <c r="R704" s="69">
        <v>1569.49</v>
      </c>
      <c r="S704" s="69">
        <v>1562.52</v>
      </c>
      <c r="T704" s="69">
        <v>1568.21</v>
      </c>
      <c r="U704" s="69">
        <v>1566.01</v>
      </c>
      <c r="V704" s="69">
        <v>1556.85</v>
      </c>
      <c r="W704" s="69">
        <v>1558.27</v>
      </c>
      <c r="X704" s="69">
        <v>1554.63</v>
      </c>
      <c r="Y704" s="69">
        <v>1551.3</v>
      </c>
      <c r="Z704" s="69">
        <v>1552.36</v>
      </c>
    </row>
    <row r="705" spans="1:26" x14ac:dyDescent="0.25">
      <c r="A705" s="41"/>
      <c r="B705" s="68">
        <v>11</v>
      </c>
      <c r="C705" s="69">
        <v>1755.01</v>
      </c>
      <c r="D705" s="69">
        <v>1742.3</v>
      </c>
      <c r="E705" s="69">
        <v>1782.63</v>
      </c>
      <c r="F705" s="69">
        <v>1770.17</v>
      </c>
      <c r="G705" s="69">
        <v>1786.32</v>
      </c>
      <c r="H705" s="69">
        <v>1799.21</v>
      </c>
      <c r="I705" s="69">
        <v>1787.24</v>
      </c>
      <c r="J705" s="69">
        <v>1786.06</v>
      </c>
      <c r="K705" s="69">
        <v>1794.46</v>
      </c>
      <c r="L705" s="69">
        <v>1793.05</v>
      </c>
      <c r="M705" s="69">
        <v>1794.01</v>
      </c>
      <c r="N705" s="69">
        <v>1790.66</v>
      </c>
      <c r="O705" s="69">
        <v>1794.8</v>
      </c>
      <c r="P705" s="69">
        <v>1778.24</v>
      </c>
      <c r="Q705" s="69">
        <v>1792.03</v>
      </c>
      <c r="R705" s="69">
        <v>1796.63</v>
      </c>
      <c r="S705" s="69">
        <v>1799.12</v>
      </c>
      <c r="T705" s="69">
        <v>1797.43</v>
      </c>
      <c r="U705" s="69">
        <v>1790.85</v>
      </c>
      <c r="V705" s="69">
        <v>1781.2</v>
      </c>
      <c r="W705" s="69">
        <v>1789.81</v>
      </c>
      <c r="X705" s="69">
        <v>1787.73</v>
      </c>
      <c r="Y705" s="69">
        <v>1784.33</v>
      </c>
      <c r="Z705" s="69">
        <v>1761.15</v>
      </c>
    </row>
    <row r="706" spans="1:26" x14ac:dyDescent="0.25">
      <c r="A706" s="41"/>
      <c r="B706" s="68">
        <v>12</v>
      </c>
      <c r="C706" s="69">
        <v>1567</v>
      </c>
      <c r="D706" s="69">
        <v>1561.81</v>
      </c>
      <c r="E706" s="69">
        <v>1576.5</v>
      </c>
      <c r="F706" s="69">
        <v>1581.98</v>
      </c>
      <c r="G706" s="69">
        <v>1579.76</v>
      </c>
      <c r="H706" s="69">
        <v>1585.39</v>
      </c>
      <c r="I706" s="69">
        <v>1586.38</v>
      </c>
      <c r="J706" s="69">
        <v>1582.03</v>
      </c>
      <c r="K706" s="69">
        <v>1591.23</v>
      </c>
      <c r="L706" s="69">
        <v>1588.24</v>
      </c>
      <c r="M706" s="69">
        <v>1587.51</v>
      </c>
      <c r="N706" s="69">
        <v>1590.67</v>
      </c>
      <c r="O706" s="69">
        <v>1583.87</v>
      </c>
      <c r="P706" s="69">
        <v>1571.7</v>
      </c>
      <c r="Q706" s="69">
        <v>1575.53</v>
      </c>
      <c r="R706" s="69">
        <v>1589.46</v>
      </c>
      <c r="S706" s="69">
        <v>1586.52</v>
      </c>
      <c r="T706" s="69">
        <v>1587.03</v>
      </c>
      <c r="U706" s="69">
        <v>1583.71</v>
      </c>
      <c r="V706" s="69">
        <v>1577.73</v>
      </c>
      <c r="W706" s="69">
        <v>1575.05</v>
      </c>
      <c r="X706" s="69">
        <v>1577.56</v>
      </c>
      <c r="Y706" s="69">
        <v>1573.23</v>
      </c>
      <c r="Z706" s="69">
        <v>1568.82</v>
      </c>
    </row>
    <row r="707" spans="1:26" x14ac:dyDescent="0.25">
      <c r="A707" s="41"/>
      <c r="B707" s="68">
        <v>13</v>
      </c>
      <c r="C707" s="69">
        <v>1686.52</v>
      </c>
      <c r="D707" s="69">
        <v>1681.16</v>
      </c>
      <c r="E707" s="69">
        <v>1693.52</v>
      </c>
      <c r="F707" s="69">
        <v>1702.11</v>
      </c>
      <c r="G707" s="69">
        <v>1700.14</v>
      </c>
      <c r="H707" s="69">
        <v>1704.79</v>
      </c>
      <c r="I707" s="69">
        <v>1714.78</v>
      </c>
      <c r="J707" s="69">
        <v>1699.15</v>
      </c>
      <c r="K707" s="69">
        <v>1706.43</v>
      </c>
      <c r="L707" s="69">
        <v>1707.76</v>
      </c>
      <c r="M707" s="69">
        <v>1709.97</v>
      </c>
      <c r="N707" s="69">
        <v>1710.19</v>
      </c>
      <c r="O707" s="69">
        <v>1698.28</v>
      </c>
      <c r="P707" s="69">
        <v>1687.79</v>
      </c>
      <c r="Q707" s="69">
        <v>1696.1</v>
      </c>
      <c r="R707" s="69">
        <v>1708.29</v>
      </c>
      <c r="S707" s="69">
        <v>1700.75</v>
      </c>
      <c r="T707" s="69">
        <v>1703.25</v>
      </c>
      <c r="U707" s="69">
        <v>1697.55</v>
      </c>
      <c r="V707" s="69">
        <v>1697.57</v>
      </c>
      <c r="W707" s="69">
        <v>1693.13</v>
      </c>
      <c r="X707" s="69">
        <v>1696.64</v>
      </c>
      <c r="Y707" s="69">
        <v>1689.43</v>
      </c>
      <c r="Z707" s="69">
        <v>1688.52</v>
      </c>
    </row>
    <row r="708" spans="1:26" x14ac:dyDescent="0.25">
      <c r="A708" s="41"/>
      <c r="B708" s="68">
        <v>14</v>
      </c>
      <c r="C708" s="69">
        <v>1468.16</v>
      </c>
      <c r="D708" s="69">
        <v>1468.34</v>
      </c>
      <c r="E708" s="69">
        <v>1473.26</v>
      </c>
      <c r="F708" s="69">
        <v>1487.1</v>
      </c>
      <c r="G708" s="69">
        <v>1482.13</v>
      </c>
      <c r="H708" s="69">
        <v>1487.22</v>
      </c>
      <c r="I708" s="69">
        <v>1485.68</v>
      </c>
      <c r="J708" s="69">
        <v>1477.29</v>
      </c>
      <c r="K708" s="69">
        <v>1483.5</v>
      </c>
      <c r="L708" s="69">
        <v>1486.06</v>
      </c>
      <c r="M708" s="69">
        <v>1489.1</v>
      </c>
      <c r="N708" s="69">
        <v>1482.77</v>
      </c>
      <c r="O708" s="69">
        <v>1474.76</v>
      </c>
      <c r="P708" s="69">
        <v>1467.58</v>
      </c>
      <c r="Q708" s="69">
        <v>1472.61</v>
      </c>
      <c r="R708" s="69">
        <v>1481.53</v>
      </c>
      <c r="S708" s="69">
        <v>1479.54</v>
      </c>
      <c r="T708" s="69">
        <v>1486.46</v>
      </c>
      <c r="U708" s="69">
        <v>1479.84</v>
      </c>
      <c r="V708" s="69">
        <v>1469.23</v>
      </c>
      <c r="W708" s="69">
        <v>1471.12</v>
      </c>
      <c r="X708" s="69">
        <v>1474.41</v>
      </c>
      <c r="Y708" s="69">
        <v>1472.25</v>
      </c>
      <c r="Z708" s="69">
        <v>1470.5</v>
      </c>
    </row>
    <row r="709" spans="1:26" x14ac:dyDescent="0.25">
      <c r="A709" s="41"/>
      <c r="B709" s="68">
        <v>15</v>
      </c>
      <c r="C709" s="69">
        <v>1674.69</v>
      </c>
      <c r="D709" s="69">
        <v>1677.23</v>
      </c>
      <c r="E709" s="69">
        <v>1694.02</v>
      </c>
      <c r="F709" s="69">
        <v>1701.46</v>
      </c>
      <c r="G709" s="69">
        <v>1705.07</v>
      </c>
      <c r="H709" s="69">
        <v>1704.13</v>
      </c>
      <c r="I709" s="69">
        <v>1700.09</v>
      </c>
      <c r="J709" s="69">
        <v>1690.9</v>
      </c>
      <c r="K709" s="69">
        <v>1692.89</v>
      </c>
      <c r="L709" s="69">
        <v>1698.53</v>
      </c>
      <c r="M709" s="69">
        <v>1708.23</v>
      </c>
      <c r="N709" s="69">
        <v>1709.59</v>
      </c>
      <c r="O709" s="69">
        <v>1698.32</v>
      </c>
      <c r="P709" s="69">
        <v>1681.77</v>
      </c>
      <c r="Q709" s="69">
        <v>1707.83</v>
      </c>
      <c r="R709" s="69">
        <v>1708.06</v>
      </c>
      <c r="S709" s="69">
        <v>1705.24</v>
      </c>
      <c r="T709" s="69">
        <v>1717.22</v>
      </c>
      <c r="U709" s="69">
        <v>1704.1</v>
      </c>
      <c r="V709" s="69">
        <v>1686.6</v>
      </c>
      <c r="W709" s="69">
        <v>1694.41</v>
      </c>
      <c r="X709" s="69">
        <v>1691.51</v>
      </c>
      <c r="Y709" s="69">
        <v>1693.11</v>
      </c>
      <c r="Z709" s="69">
        <v>1692.6</v>
      </c>
    </row>
    <row r="710" spans="1:26" x14ac:dyDescent="0.25">
      <c r="A710" s="41"/>
      <c r="B710" s="68">
        <v>16</v>
      </c>
      <c r="C710" s="69">
        <v>1839.13</v>
      </c>
      <c r="D710" s="69">
        <v>1835.72</v>
      </c>
      <c r="E710" s="69">
        <v>1858.32</v>
      </c>
      <c r="F710" s="69">
        <v>1863.74</v>
      </c>
      <c r="G710" s="69">
        <v>1826.4</v>
      </c>
      <c r="H710" s="69">
        <v>1867.16</v>
      </c>
      <c r="I710" s="69">
        <v>1865.18</v>
      </c>
      <c r="J710" s="69">
        <v>1861.14</v>
      </c>
      <c r="K710" s="69">
        <v>1866.05</v>
      </c>
      <c r="L710" s="69">
        <v>1874.05</v>
      </c>
      <c r="M710" s="69">
        <v>1865.7</v>
      </c>
      <c r="N710" s="69">
        <v>1870.37</v>
      </c>
      <c r="O710" s="69">
        <v>1861.76</v>
      </c>
      <c r="P710" s="69">
        <v>1838.31</v>
      </c>
      <c r="Q710" s="69">
        <v>1859.31</v>
      </c>
      <c r="R710" s="69">
        <v>1866.13</v>
      </c>
      <c r="S710" s="69">
        <v>1868.63</v>
      </c>
      <c r="T710" s="69">
        <v>1874.57</v>
      </c>
      <c r="U710" s="69">
        <v>1865.13</v>
      </c>
      <c r="V710" s="69">
        <v>1852.2</v>
      </c>
      <c r="W710" s="69">
        <v>1855.77</v>
      </c>
      <c r="X710" s="69">
        <v>1854.34</v>
      </c>
      <c r="Y710" s="69">
        <v>1852.44</v>
      </c>
      <c r="Z710" s="69">
        <v>1839.68</v>
      </c>
    </row>
    <row r="711" spans="1:26" x14ac:dyDescent="0.25">
      <c r="A711" s="41"/>
      <c r="B711" s="68">
        <v>17</v>
      </c>
      <c r="C711" s="69">
        <v>1358.95</v>
      </c>
      <c r="D711" s="69">
        <v>1357.32</v>
      </c>
      <c r="E711" s="69">
        <v>1364.75</v>
      </c>
      <c r="F711" s="69">
        <v>1364.21</v>
      </c>
      <c r="G711" s="69">
        <v>1365.91</v>
      </c>
      <c r="H711" s="69">
        <v>1365.86</v>
      </c>
      <c r="I711" s="69">
        <v>1364.39</v>
      </c>
      <c r="J711" s="69">
        <v>1366.8</v>
      </c>
      <c r="K711" s="69">
        <v>1367.97</v>
      </c>
      <c r="L711" s="69">
        <v>1369.03</v>
      </c>
      <c r="M711" s="69">
        <v>1368.36</v>
      </c>
      <c r="N711" s="69">
        <v>1368.74</v>
      </c>
      <c r="O711" s="69">
        <v>1362.44</v>
      </c>
      <c r="P711" s="69">
        <v>1351.75</v>
      </c>
      <c r="Q711" s="69">
        <v>1362.3</v>
      </c>
      <c r="R711" s="69">
        <v>1363.61</v>
      </c>
      <c r="S711" s="69">
        <v>1369.52</v>
      </c>
      <c r="T711" s="69">
        <v>1367.42</v>
      </c>
      <c r="U711" s="69">
        <v>1365.74</v>
      </c>
      <c r="V711" s="69">
        <v>1358.14</v>
      </c>
      <c r="W711" s="69">
        <v>1363.16</v>
      </c>
      <c r="X711" s="69">
        <v>1359.96</v>
      </c>
      <c r="Y711" s="69">
        <v>1358.82</v>
      </c>
      <c r="Z711" s="69">
        <v>1357.07</v>
      </c>
    </row>
    <row r="712" spans="1:26" x14ac:dyDescent="0.25">
      <c r="A712" s="41"/>
      <c r="B712" s="68">
        <v>18</v>
      </c>
      <c r="C712" s="69">
        <v>1484.7</v>
      </c>
      <c r="D712" s="69">
        <v>1477.4</v>
      </c>
      <c r="E712" s="69">
        <v>1488.18</v>
      </c>
      <c r="F712" s="69">
        <v>1487.82</v>
      </c>
      <c r="G712" s="69">
        <v>1490</v>
      </c>
      <c r="H712" s="69">
        <v>1491.33</v>
      </c>
      <c r="I712" s="69">
        <v>1487.82</v>
      </c>
      <c r="J712" s="69">
        <v>1490.27</v>
      </c>
      <c r="K712" s="69">
        <v>1489.35</v>
      </c>
      <c r="L712" s="69">
        <v>1492.45</v>
      </c>
      <c r="M712" s="69">
        <v>1489.67</v>
      </c>
      <c r="N712" s="69">
        <v>1490.63</v>
      </c>
      <c r="O712" s="69">
        <v>1486.81</v>
      </c>
      <c r="P712" s="69">
        <v>1473.84</v>
      </c>
      <c r="Q712" s="69">
        <v>1484.23</v>
      </c>
      <c r="R712" s="69">
        <v>1481.32</v>
      </c>
      <c r="S712" s="69">
        <v>1482.6</v>
      </c>
      <c r="T712" s="69">
        <v>1483.36</v>
      </c>
      <c r="U712" s="69">
        <v>1480.35</v>
      </c>
      <c r="V712" s="69">
        <v>1471.52</v>
      </c>
      <c r="W712" s="69">
        <v>1479.97</v>
      </c>
      <c r="X712" s="69">
        <v>1479.59</v>
      </c>
      <c r="Y712" s="69">
        <v>1475.81</v>
      </c>
      <c r="Z712" s="69">
        <v>1475.09</v>
      </c>
    </row>
    <row r="713" spans="1:26" x14ac:dyDescent="0.25">
      <c r="A713" s="41"/>
      <c r="B713" s="68">
        <v>19</v>
      </c>
      <c r="C713" s="69">
        <v>1642.11</v>
      </c>
      <c r="D713" s="69">
        <v>1634.41</v>
      </c>
      <c r="E713" s="69">
        <v>1659.55</v>
      </c>
      <c r="F713" s="69">
        <v>1671.02</v>
      </c>
      <c r="G713" s="69">
        <v>1668.4</v>
      </c>
      <c r="H713" s="69">
        <v>1669.25</v>
      </c>
      <c r="I713" s="69">
        <v>1666.83</v>
      </c>
      <c r="J713" s="69">
        <v>1673.82</v>
      </c>
      <c r="K713" s="69">
        <v>1668.58</v>
      </c>
      <c r="L713" s="69">
        <v>1676.85</v>
      </c>
      <c r="M713" s="69">
        <v>1672.88</v>
      </c>
      <c r="N713" s="69">
        <v>1672.76</v>
      </c>
      <c r="O713" s="69">
        <v>1667.34</v>
      </c>
      <c r="P713" s="69">
        <v>1654.74</v>
      </c>
      <c r="Q713" s="69">
        <v>1667.96</v>
      </c>
      <c r="R713" s="69">
        <v>1665.42</v>
      </c>
      <c r="S713" s="69">
        <v>1663.81</v>
      </c>
      <c r="T713" s="69">
        <v>1660.66</v>
      </c>
      <c r="U713" s="69">
        <v>1653.84</v>
      </c>
      <c r="V713" s="69">
        <v>1646.01</v>
      </c>
      <c r="W713" s="69">
        <v>1651.2</v>
      </c>
      <c r="X713" s="69">
        <v>1654.95</v>
      </c>
      <c r="Y713" s="69">
        <v>1651.78</v>
      </c>
      <c r="Z713" s="69">
        <v>1650.14</v>
      </c>
    </row>
    <row r="714" spans="1:26" x14ac:dyDescent="0.25">
      <c r="A714" s="41"/>
      <c r="B714" s="68">
        <v>20</v>
      </c>
      <c r="C714" s="69">
        <v>1658.95</v>
      </c>
      <c r="D714" s="69">
        <v>1646.62</v>
      </c>
      <c r="E714" s="69">
        <v>1661.44</v>
      </c>
      <c r="F714" s="69">
        <v>1663.92</v>
      </c>
      <c r="G714" s="69">
        <v>1665.24</v>
      </c>
      <c r="H714" s="69">
        <v>1668.18</v>
      </c>
      <c r="I714" s="69">
        <v>1665.64</v>
      </c>
      <c r="J714" s="69">
        <v>1662.56</v>
      </c>
      <c r="K714" s="69">
        <v>1738.69</v>
      </c>
      <c r="L714" s="69">
        <v>1844.13</v>
      </c>
      <c r="M714" s="69">
        <v>1865.07</v>
      </c>
      <c r="N714" s="69">
        <v>1813.96</v>
      </c>
      <c r="O714" s="69">
        <v>1829.32</v>
      </c>
      <c r="P714" s="69">
        <v>1817.57</v>
      </c>
      <c r="Q714" s="69">
        <v>1831.47</v>
      </c>
      <c r="R714" s="69">
        <v>1838.83</v>
      </c>
      <c r="S714" s="69">
        <v>1881.15</v>
      </c>
      <c r="T714" s="69">
        <v>1745.15</v>
      </c>
      <c r="U714" s="69">
        <v>1663.85</v>
      </c>
      <c r="V714" s="69">
        <v>1658.86</v>
      </c>
      <c r="W714" s="69">
        <v>1666.34</v>
      </c>
      <c r="X714" s="69">
        <v>1667.17</v>
      </c>
      <c r="Y714" s="69">
        <v>1665.99</v>
      </c>
      <c r="Z714" s="69">
        <v>1666.24</v>
      </c>
    </row>
    <row r="715" spans="1:26" x14ac:dyDescent="0.25">
      <c r="A715" s="41"/>
      <c r="B715" s="68">
        <v>21</v>
      </c>
      <c r="C715" s="69">
        <v>1594.4</v>
      </c>
      <c r="D715" s="69">
        <v>1596.97</v>
      </c>
      <c r="E715" s="69">
        <v>1602.02</v>
      </c>
      <c r="F715" s="69">
        <v>1630.96</v>
      </c>
      <c r="G715" s="69">
        <v>1622.49</v>
      </c>
      <c r="H715" s="69">
        <v>1629.25</v>
      </c>
      <c r="I715" s="69">
        <v>1625.29</v>
      </c>
      <c r="J715" s="69">
        <v>1624.81</v>
      </c>
      <c r="K715" s="69">
        <v>1626.97</v>
      </c>
      <c r="L715" s="69">
        <v>1634.14</v>
      </c>
      <c r="M715" s="69">
        <v>1630.47</v>
      </c>
      <c r="N715" s="69">
        <v>1629.15</v>
      </c>
      <c r="O715" s="69">
        <v>1830.79</v>
      </c>
      <c r="P715" s="69">
        <v>1607.35</v>
      </c>
      <c r="Q715" s="69">
        <v>1613.79</v>
      </c>
      <c r="R715" s="69">
        <v>1624.53</v>
      </c>
      <c r="S715" s="69">
        <v>1841.38</v>
      </c>
      <c r="T715" s="69">
        <v>1782.46</v>
      </c>
      <c r="U715" s="69">
        <v>1619.12</v>
      </c>
      <c r="V715" s="69">
        <v>1616.17</v>
      </c>
      <c r="W715" s="69">
        <v>1620.34</v>
      </c>
      <c r="X715" s="69">
        <v>1619.78</v>
      </c>
      <c r="Y715" s="69">
        <v>1615.93</v>
      </c>
      <c r="Z715" s="69">
        <v>1627.6</v>
      </c>
    </row>
    <row r="716" spans="1:26" x14ac:dyDescent="0.25">
      <c r="A716" s="41"/>
      <c r="B716" s="68">
        <v>22</v>
      </c>
      <c r="C716" s="69">
        <v>1660.94</v>
      </c>
      <c r="D716" s="69">
        <v>1658.92</v>
      </c>
      <c r="E716" s="69">
        <v>1613.54</v>
      </c>
      <c r="F716" s="69">
        <v>1611.76</v>
      </c>
      <c r="G716" s="69">
        <v>1632.5</v>
      </c>
      <c r="H716" s="69">
        <v>1671.1</v>
      </c>
      <c r="I716" s="69">
        <v>1746.97</v>
      </c>
      <c r="J716" s="69">
        <v>1931.16</v>
      </c>
      <c r="K716" s="69">
        <v>1859.26</v>
      </c>
      <c r="L716" s="69">
        <v>1915.19</v>
      </c>
      <c r="M716" s="69">
        <v>1639.83</v>
      </c>
      <c r="N716" s="69">
        <v>1638.33</v>
      </c>
      <c r="O716" s="69">
        <v>1602.6</v>
      </c>
      <c r="P716" s="69">
        <v>1612.61</v>
      </c>
      <c r="Q716" s="69">
        <v>1655.01</v>
      </c>
      <c r="R716" s="69">
        <v>1658.39</v>
      </c>
      <c r="S716" s="69">
        <v>1826.64</v>
      </c>
      <c r="T716" s="69">
        <v>1887.46</v>
      </c>
      <c r="U716" s="69">
        <v>1661.78</v>
      </c>
      <c r="V716" s="69">
        <v>1653.62</v>
      </c>
      <c r="W716" s="69">
        <v>1657.68</v>
      </c>
      <c r="X716" s="69">
        <v>1659.5</v>
      </c>
      <c r="Y716" s="69">
        <v>1659.95</v>
      </c>
      <c r="Z716" s="69">
        <v>1656.13</v>
      </c>
    </row>
    <row r="717" spans="1:26" x14ac:dyDescent="0.25">
      <c r="A717" s="41"/>
      <c r="B717" s="68">
        <v>23</v>
      </c>
      <c r="C717" s="69">
        <v>1805.91</v>
      </c>
      <c r="D717" s="69">
        <v>1807.14</v>
      </c>
      <c r="E717" s="69">
        <v>1810.3</v>
      </c>
      <c r="F717" s="69">
        <v>1816.9</v>
      </c>
      <c r="G717" s="69">
        <v>1821.86</v>
      </c>
      <c r="H717" s="69">
        <v>1869</v>
      </c>
      <c r="I717" s="69">
        <v>2052.04</v>
      </c>
      <c r="J717" s="69">
        <v>2072.84</v>
      </c>
      <c r="K717" s="69">
        <v>2065.89</v>
      </c>
      <c r="L717" s="69">
        <v>2065.0100000000002</v>
      </c>
      <c r="M717" s="69">
        <v>2067.66</v>
      </c>
      <c r="N717" s="69">
        <v>2073.94</v>
      </c>
      <c r="O717" s="69">
        <v>2013.15</v>
      </c>
      <c r="P717" s="69">
        <v>2006.55</v>
      </c>
      <c r="Q717" s="69">
        <v>2034.23</v>
      </c>
      <c r="R717" s="69">
        <v>1820.13</v>
      </c>
      <c r="S717" s="69">
        <v>1823.18</v>
      </c>
      <c r="T717" s="69">
        <v>1821.44</v>
      </c>
      <c r="U717" s="69">
        <v>1813.68</v>
      </c>
      <c r="V717" s="69">
        <v>1807.39</v>
      </c>
      <c r="W717" s="69">
        <v>1813.17</v>
      </c>
      <c r="X717" s="69">
        <v>1813.46</v>
      </c>
      <c r="Y717" s="69">
        <v>1812.78</v>
      </c>
      <c r="Z717" s="69">
        <v>1814.61</v>
      </c>
    </row>
    <row r="718" spans="1:26" x14ac:dyDescent="0.25">
      <c r="A718" s="41"/>
      <c r="B718" s="68">
        <v>24</v>
      </c>
      <c r="C718" s="69">
        <v>1658.35</v>
      </c>
      <c r="D718" s="69">
        <v>1654.82</v>
      </c>
      <c r="E718" s="69">
        <v>1641.33</v>
      </c>
      <c r="F718" s="69">
        <v>1659.13</v>
      </c>
      <c r="G718" s="69">
        <v>1666.28</v>
      </c>
      <c r="H718" s="69">
        <v>1665.71</v>
      </c>
      <c r="I718" s="69">
        <v>1663.52</v>
      </c>
      <c r="J718" s="69">
        <v>1664</v>
      </c>
      <c r="K718" s="69">
        <v>1663.39</v>
      </c>
      <c r="L718" s="69">
        <v>1663.91</v>
      </c>
      <c r="M718" s="69">
        <v>1668.56</v>
      </c>
      <c r="N718" s="69">
        <v>1670.76</v>
      </c>
      <c r="O718" s="69">
        <v>1666.84</v>
      </c>
      <c r="P718" s="69">
        <v>1653.01</v>
      </c>
      <c r="Q718" s="69">
        <v>1663.72</v>
      </c>
      <c r="R718" s="69">
        <v>1719.1</v>
      </c>
      <c r="S718" s="69">
        <v>1857.34</v>
      </c>
      <c r="T718" s="69">
        <v>1852.12</v>
      </c>
      <c r="U718" s="69">
        <v>1662.11</v>
      </c>
      <c r="V718" s="69">
        <v>1655.25</v>
      </c>
      <c r="W718" s="69">
        <v>1660.25</v>
      </c>
      <c r="X718" s="69">
        <v>1660.98</v>
      </c>
      <c r="Y718" s="69">
        <v>1660.47</v>
      </c>
      <c r="Z718" s="69">
        <v>1664.71</v>
      </c>
    </row>
    <row r="719" spans="1:26" x14ac:dyDescent="0.25">
      <c r="A719" s="41"/>
      <c r="B719" s="68">
        <v>25</v>
      </c>
      <c r="C719" s="69">
        <v>1665.94</v>
      </c>
      <c r="D719" s="69">
        <v>1640.03</v>
      </c>
      <c r="E719" s="69">
        <v>1661.17</v>
      </c>
      <c r="F719" s="69">
        <v>1680.87</v>
      </c>
      <c r="G719" s="69">
        <v>1722.56</v>
      </c>
      <c r="H719" s="69">
        <v>1682.71</v>
      </c>
      <c r="I719" s="69">
        <v>1679.98</v>
      </c>
      <c r="J719" s="69">
        <v>1681.25</v>
      </c>
      <c r="K719" s="69">
        <v>1675.54</v>
      </c>
      <c r="L719" s="69">
        <v>1681.85</v>
      </c>
      <c r="M719" s="69">
        <v>1680.7</v>
      </c>
      <c r="N719" s="69">
        <v>1678.62</v>
      </c>
      <c r="O719" s="69">
        <v>1877.02</v>
      </c>
      <c r="P719" s="69">
        <v>1845.56</v>
      </c>
      <c r="Q719" s="69">
        <v>1953.08</v>
      </c>
      <c r="R719" s="69">
        <v>1942.98</v>
      </c>
      <c r="S719" s="69">
        <v>1959.95</v>
      </c>
      <c r="T719" s="69">
        <v>1990</v>
      </c>
      <c r="U719" s="69">
        <v>1864.89</v>
      </c>
      <c r="V719" s="69">
        <v>1671.16</v>
      </c>
      <c r="W719" s="69">
        <v>1673.55</v>
      </c>
      <c r="X719" s="69">
        <v>1675.88</v>
      </c>
      <c r="Y719" s="69">
        <v>1672.87</v>
      </c>
      <c r="Z719" s="69">
        <v>1667.83</v>
      </c>
    </row>
    <row r="720" spans="1:26" x14ac:dyDescent="0.25">
      <c r="A720" s="41"/>
      <c r="B720" s="68">
        <v>26</v>
      </c>
      <c r="C720" s="69">
        <v>1628.52</v>
      </c>
      <c r="D720" s="69">
        <v>1630.17</v>
      </c>
      <c r="E720" s="69">
        <v>1627.62</v>
      </c>
      <c r="F720" s="69">
        <v>1636.22</v>
      </c>
      <c r="G720" s="69">
        <v>1638.36</v>
      </c>
      <c r="H720" s="69">
        <v>1636.36</v>
      </c>
      <c r="I720" s="69">
        <v>1632.06</v>
      </c>
      <c r="J720" s="69">
        <v>1629.55</v>
      </c>
      <c r="K720" s="69">
        <v>1630.8</v>
      </c>
      <c r="L720" s="69">
        <v>1634.05</v>
      </c>
      <c r="M720" s="69">
        <v>1637.2</v>
      </c>
      <c r="N720" s="69">
        <v>1639.92</v>
      </c>
      <c r="O720" s="69">
        <v>1649.48</v>
      </c>
      <c r="P720" s="69">
        <v>1634.14</v>
      </c>
      <c r="Q720" s="69">
        <v>1641.7</v>
      </c>
      <c r="R720" s="69">
        <v>1830.6</v>
      </c>
      <c r="S720" s="69">
        <v>1865.09</v>
      </c>
      <c r="T720" s="69">
        <v>1861.63</v>
      </c>
      <c r="U720" s="69">
        <v>1672.82</v>
      </c>
      <c r="V720" s="69">
        <v>1631.2</v>
      </c>
      <c r="W720" s="69">
        <v>1638.56</v>
      </c>
      <c r="X720" s="69">
        <v>1641.3</v>
      </c>
      <c r="Y720" s="69">
        <v>1636.62</v>
      </c>
      <c r="Z720" s="69">
        <v>1633.08</v>
      </c>
    </row>
    <row r="721" spans="1:26" x14ac:dyDescent="0.25">
      <c r="A721" s="41"/>
      <c r="B721" s="68">
        <v>27</v>
      </c>
      <c r="C721" s="69">
        <v>1659.82</v>
      </c>
      <c r="D721" s="69">
        <v>1655.79</v>
      </c>
      <c r="E721" s="69">
        <v>1659.7</v>
      </c>
      <c r="F721" s="69">
        <v>1650.58</v>
      </c>
      <c r="G721" s="69">
        <v>1717.13</v>
      </c>
      <c r="H721" s="69">
        <v>1809.74</v>
      </c>
      <c r="I721" s="69">
        <v>1850.23</v>
      </c>
      <c r="J721" s="69">
        <v>1854.52</v>
      </c>
      <c r="K721" s="69">
        <v>1857.11</v>
      </c>
      <c r="L721" s="69">
        <v>1871.88</v>
      </c>
      <c r="M721" s="69">
        <v>1837.98</v>
      </c>
      <c r="N721" s="69">
        <v>1677.01</v>
      </c>
      <c r="O721" s="69">
        <v>1679.06</v>
      </c>
      <c r="P721" s="69">
        <v>1665.97</v>
      </c>
      <c r="Q721" s="69">
        <v>1840.52</v>
      </c>
      <c r="R721" s="69">
        <v>1886.11</v>
      </c>
      <c r="S721" s="69">
        <v>1890.84</v>
      </c>
      <c r="T721" s="69">
        <v>1868.4</v>
      </c>
      <c r="U721" s="69">
        <v>1676.31</v>
      </c>
      <c r="V721" s="69">
        <v>1676.26</v>
      </c>
      <c r="W721" s="69">
        <v>1683.9</v>
      </c>
      <c r="X721" s="69">
        <v>1681.27</v>
      </c>
      <c r="Y721" s="69">
        <v>1678.99</v>
      </c>
      <c r="Z721" s="69">
        <v>1673.7</v>
      </c>
    </row>
    <row r="722" spans="1:26" x14ac:dyDescent="0.25">
      <c r="A722" s="41"/>
      <c r="B722" s="68">
        <v>28</v>
      </c>
      <c r="C722" s="69">
        <v>1618.02</v>
      </c>
      <c r="D722" s="69">
        <v>1613.54</v>
      </c>
      <c r="E722" s="69">
        <v>1619.23</v>
      </c>
      <c r="F722" s="69">
        <v>1623.08</v>
      </c>
      <c r="G722" s="69">
        <v>1736.48</v>
      </c>
      <c r="H722" s="69">
        <v>1797.32</v>
      </c>
      <c r="I722" s="69">
        <v>1864.69</v>
      </c>
      <c r="J722" s="69">
        <v>1644.59</v>
      </c>
      <c r="K722" s="69">
        <v>1643.52</v>
      </c>
      <c r="L722" s="69">
        <v>1858.89</v>
      </c>
      <c r="M722" s="69">
        <v>1646.95</v>
      </c>
      <c r="N722" s="69">
        <v>1644.16</v>
      </c>
      <c r="O722" s="69">
        <v>1887.17</v>
      </c>
      <c r="P722" s="69">
        <v>1631.71</v>
      </c>
      <c r="Q722" s="69">
        <v>1650.04</v>
      </c>
      <c r="R722" s="69">
        <v>2001.87</v>
      </c>
      <c r="S722" s="69">
        <v>2005.79</v>
      </c>
      <c r="T722" s="69">
        <v>1905.56</v>
      </c>
      <c r="U722" s="69">
        <v>1626.33</v>
      </c>
      <c r="V722" s="69">
        <v>1620.6</v>
      </c>
      <c r="W722" s="69">
        <v>1624.73</v>
      </c>
      <c r="X722" s="69">
        <v>1624.45</v>
      </c>
      <c r="Y722" s="69">
        <v>1622.42</v>
      </c>
      <c r="Z722" s="69">
        <v>1623.78</v>
      </c>
    </row>
    <row r="723" spans="1:26" x14ac:dyDescent="0.25">
      <c r="A723" s="41"/>
      <c r="B723" s="68">
        <v>29</v>
      </c>
      <c r="C723" s="69">
        <v>1700.71</v>
      </c>
      <c r="D723" s="69">
        <v>1693.88</v>
      </c>
      <c r="E723" s="69">
        <v>1705.08</v>
      </c>
      <c r="F723" s="69">
        <v>1705.85</v>
      </c>
      <c r="G723" s="69">
        <v>1703</v>
      </c>
      <c r="H723" s="69">
        <v>1780.39</v>
      </c>
      <c r="I723" s="69">
        <v>1695.11</v>
      </c>
      <c r="J723" s="69">
        <v>1684.97</v>
      </c>
      <c r="K723" s="69">
        <v>1686.9</v>
      </c>
      <c r="L723" s="69">
        <v>1700.91</v>
      </c>
      <c r="M723" s="69">
        <v>1694.59</v>
      </c>
      <c r="N723" s="69">
        <v>1692.62</v>
      </c>
      <c r="O723" s="69">
        <v>1691.46</v>
      </c>
      <c r="P723" s="69">
        <v>1697.18</v>
      </c>
      <c r="Q723" s="69">
        <v>1694.83</v>
      </c>
      <c r="R723" s="69">
        <v>1695.67</v>
      </c>
      <c r="S723" s="69">
        <v>1696.51</v>
      </c>
      <c r="T723" s="69">
        <v>1691.66</v>
      </c>
      <c r="U723" s="69">
        <v>1687.19</v>
      </c>
      <c r="V723" s="69">
        <v>1687.86</v>
      </c>
      <c r="W723" s="69">
        <v>1689.85</v>
      </c>
      <c r="X723" s="69">
        <v>1688.5</v>
      </c>
      <c r="Y723" s="69">
        <v>1691.53</v>
      </c>
      <c r="Z723" s="69">
        <v>1711.58</v>
      </c>
    </row>
    <row r="724" spans="1:26" x14ac:dyDescent="0.25">
      <c r="A724" s="41"/>
      <c r="B724" s="68">
        <v>30</v>
      </c>
      <c r="C724" s="69">
        <v>1615.52</v>
      </c>
      <c r="D724" s="69">
        <v>1606.35</v>
      </c>
      <c r="E724" s="69">
        <v>1621.39</v>
      </c>
      <c r="F724" s="69">
        <v>1622.8</v>
      </c>
      <c r="G724" s="69">
        <v>1618.35</v>
      </c>
      <c r="H724" s="69">
        <v>1613.99</v>
      </c>
      <c r="I724" s="69">
        <v>1621.25</v>
      </c>
      <c r="J724" s="69">
        <v>1613.14</v>
      </c>
      <c r="K724" s="69">
        <v>1632.17</v>
      </c>
      <c r="L724" s="69">
        <v>1641.19</v>
      </c>
      <c r="M724" s="69">
        <v>1640.68</v>
      </c>
      <c r="N724" s="69">
        <v>1641.14</v>
      </c>
      <c r="O724" s="69">
        <v>1633.02</v>
      </c>
      <c r="P724" s="69">
        <v>1616.14</v>
      </c>
      <c r="Q724" s="69">
        <v>1627.85</v>
      </c>
      <c r="R724" s="69">
        <v>1637.84</v>
      </c>
      <c r="S724" s="69">
        <v>1639.87</v>
      </c>
      <c r="T724" s="69">
        <v>1638.35</v>
      </c>
      <c r="U724" s="69">
        <v>1627.61</v>
      </c>
      <c r="V724" s="69">
        <v>1613.46</v>
      </c>
      <c r="W724" s="69">
        <v>1621.14</v>
      </c>
      <c r="X724" s="69">
        <v>1625.39</v>
      </c>
      <c r="Y724" s="69">
        <v>1624.21</v>
      </c>
      <c r="Z724" s="69">
        <v>1624.34</v>
      </c>
    </row>
    <row r="725" spans="1:26" x14ac:dyDescent="0.25">
      <c r="A725" s="41"/>
      <c r="B725" s="70">
        <v>31</v>
      </c>
      <c r="C725" s="69">
        <v>1655.1</v>
      </c>
      <c r="D725" s="69">
        <v>1642.62</v>
      </c>
      <c r="E725" s="69">
        <v>1656.77</v>
      </c>
      <c r="F725" s="69">
        <v>1665.83</v>
      </c>
      <c r="G725" s="69">
        <v>1670.42</v>
      </c>
      <c r="H725" s="69">
        <v>1673.34</v>
      </c>
      <c r="I725" s="69">
        <v>1669.09</v>
      </c>
      <c r="J725" s="69">
        <v>1683.29</v>
      </c>
      <c r="K725" s="69">
        <v>1679.35</v>
      </c>
      <c r="L725" s="69">
        <v>1680.01</v>
      </c>
      <c r="M725" s="69">
        <v>1678.54</v>
      </c>
      <c r="N725" s="69">
        <v>1677.61</v>
      </c>
      <c r="O725" s="69">
        <v>1668.95</v>
      </c>
      <c r="P725" s="69">
        <v>1652.7</v>
      </c>
      <c r="Q725" s="69">
        <v>1661.22</v>
      </c>
      <c r="R725" s="69">
        <v>1678.45</v>
      </c>
      <c r="S725" s="69">
        <v>1679.27</v>
      </c>
      <c r="T725" s="69">
        <v>1681.83</v>
      </c>
      <c r="U725" s="69">
        <v>1662.61</v>
      </c>
      <c r="V725" s="69">
        <v>1657.64</v>
      </c>
      <c r="W725" s="69">
        <v>1664.12</v>
      </c>
      <c r="X725" s="69">
        <v>1663.9</v>
      </c>
      <c r="Y725" s="69">
        <v>1664.42</v>
      </c>
      <c r="Z725" s="69">
        <v>1661.56</v>
      </c>
    </row>
    <row r="726" spans="1:26" x14ac:dyDescent="0.25">
      <c r="A726" s="41"/>
      <c r="B726" s="185"/>
      <c r="C726" s="185"/>
      <c r="D726" s="185"/>
      <c r="E726" s="185"/>
      <c r="F726" s="185"/>
      <c r="G726" s="185"/>
      <c r="H726" s="185"/>
      <c r="I726" s="185"/>
      <c r="J726" s="185"/>
      <c r="K726" s="185"/>
      <c r="L726" s="185"/>
      <c r="M726" s="185"/>
      <c r="N726" s="185"/>
      <c r="O726" s="185"/>
      <c r="P726" s="185"/>
      <c r="Q726" s="185"/>
      <c r="R726" s="185"/>
      <c r="S726" s="185"/>
      <c r="T726" s="185"/>
      <c r="U726" s="185"/>
      <c r="V726" s="185"/>
      <c r="W726" s="185"/>
      <c r="X726" s="185"/>
      <c r="Y726" s="185"/>
      <c r="Z726" s="185"/>
    </row>
    <row r="727" spans="1:26" x14ac:dyDescent="0.25">
      <c r="A727" s="41"/>
      <c r="B727" s="186" t="s">
        <v>2</v>
      </c>
      <c r="C727" s="189" t="s">
        <v>99</v>
      </c>
      <c r="D727" s="190"/>
      <c r="E727" s="190"/>
      <c r="F727" s="190"/>
      <c r="G727" s="190"/>
      <c r="H727" s="190"/>
      <c r="I727" s="190"/>
      <c r="J727" s="190"/>
      <c r="K727" s="190"/>
      <c r="L727" s="190"/>
      <c r="M727" s="190"/>
      <c r="N727" s="190"/>
      <c r="O727" s="190"/>
      <c r="P727" s="190"/>
      <c r="Q727" s="190"/>
      <c r="R727" s="190"/>
      <c r="S727" s="190"/>
      <c r="T727" s="190"/>
      <c r="U727" s="190"/>
      <c r="V727" s="190"/>
      <c r="W727" s="190"/>
      <c r="X727" s="190"/>
      <c r="Y727" s="190"/>
      <c r="Z727" s="191"/>
    </row>
    <row r="728" spans="1:26" x14ac:dyDescent="0.25">
      <c r="A728" s="41"/>
      <c r="B728" s="187"/>
      <c r="C728" s="55">
        <v>0</v>
      </c>
      <c r="D728" s="55">
        <v>4.1666666666666664E-2</v>
      </c>
      <c r="E728" s="55">
        <v>8.3333333333333329E-2</v>
      </c>
      <c r="F728" s="55">
        <v>0.125</v>
      </c>
      <c r="G728" s="55">
        <v>0.16666666666666666</v>
      </c>
      <c r="H728" s="55">
        <v>0.20833333333333334</v>
      </c>
      <c r="I728" s="55">
        <v>0.25</v>
      </c>
      <c r="J728" s="55">
        <v>0.29166666666666669</v>
      </c>
      <c r="K728" s="55">
        <v>0.33333333333333331</v>
      </c>
      <c r="L728" s="55">
        <v>0.375</v>
      </c>
      <c r="M728" s="55">
        <v>0.41666666666666669</v>
      </c>
      <c r="N728" s="55">
        <v>0.45833333333333331</v>
      </c>
      <c r="O728" s="55">
        <v>0.5</v>
      </c>
      <c r="P728" s="55">
        <v>0.54166666666666663</v>
      </c>
      <c r="Q728" s="55">
        <v>0.58333333333333337</v>
      </c>
      <c r="R728" s="55">
        <v>0.625</v>
      </c>
      <c r="S728" s="55">
        <v>0.66666666666666663</v>
      </c>
      <c r="T728" s="55">
        <v>0.70833333333333337</v>
      </c>
      <c r="U728" s="55">
        <v>0.75</v>
      </c>
      <c r="V728" s="55">
        <v>0.79166666666666663</v>
      </c>
      <c r="W728" s="55">
        <v>0.83333333333333337</v>
      </c>
      <c r="X728" s="55">
        <v>0.875</v>
      </c>
      <c r="Y728" s="55">
        <v>0.91666666666666663</v>
      </c>
      <c r="Z728" s="55">
        <v>0.95833333333333337</v>
      </c>
    </row>
    <row r="729" spans="1:26" x14ac:dyDescent="0.25">
      <c r="A729" s="41"/>
      <c r="B729" s="187"/>
      <c r="C729" s="100" t="s">
        <v>84</v>
      </c>
      <c r="D729" s="100" t="s">
        <v>84</v>
      </c>
      <c r="E729" s="100" t="s">
        <v>84</v>
      </c>
      <c r="F729" s="100" t="s">
        <v>84</v>
      </c>
      <c r="G729" s="100" t="s">
        <v>84</v>
      </c>
      <c r="H729" s="100" t="s">
        <v>84</v>
      </c>
      <c r="I729" s="100" t="s">
        <v>84</v>
      </c>
      <c r="J729" s="100" t="s">
        <v>84</v>
      </c>
      <c r="K729" s="100" t="s">
        <v>84</v>
      </c>
      <c r="L729" s="100" t="s">
        <v>84</v>
      </c>
      <c r="M729" s="100" t="s">
        <v>84</v>
      </c>
      <c r="N729" s="100" t="s">
        <v>84</v>
      </c>
      <c r="O729" s="100" t="s">
        <v>84</v>
      </c>
      <c r="P729" s="100" t="s">
        <v>84</v>
      </c>
      <c r="Q729" s="100" t="s">
        <v>84</v>
      </c>
      <c r="R729" s="100" t="s">
        <v>84</v>
      </c>
      <c r="S729" s="100" t="s">
        <v>84</v>
      </c>
      <c r="T729" s="100" t="s">
        <v>84</v>
      </c>
      <c r="U729" s="100" t="s">
        <v>84</v>
      </c>
      <c r="V729" s="100" t="s">
        <v>84</v>
      </c>
      <c r="W729" s="100" t="s">
        <v>84</v>
      </c>
      <c r="X729" s="100" t="s">
        <v>84</v>
      </c>
      <c r="Y729" s="100" t="s">
        <v>84</v>
      </c>
      <c r="Z729" s="100" t="s">
        <v>85</v>
      </c>
    </row>
    <row r="730" spans="1:26" x14ac:dyDescent="0.25">
      <c r="A730" s="41"/>
      <c r="B730" s="188"/>
      <c r="C730" s="56">
        <v>4.1666666666666664E-2</v>
      </c>
      <c r="D730" s="56">
        <v>8.3333333333333329E-2</v>
      </c>
      <c r="E730" s="56">
        <v>0.125</v>
      </c>
      <c r="F730" s="56">
        <v>0.16666666666666666</v>
      </c>
      <c r="G730" s="56">
        <v>0.20833333333333334</v>
      </c>
      <c r="H730" s="56">
        <v>0.25</v>
      </c>
      <c r="I730" s="56">
        <v>0.29166666666666669</v>
      </c>
      <c r="J730" s="56">
        <v>0.33333333333333331</v>
      </c>
      <c r="K730" s="56">
        <v>0.375</v>
      </c>
      <c r="L730" s="56">
        <v>0.41666666666666669</v>
      </c>
      <c r="M730" s="56">
        <v>0.45833333333333331</v>
      </c>
      <c r="N730" s="56">
        <v>0.5</v>
      </c>
      <c r="O730" s="56">
        <v>0.54166666666666663</v>
      </c>
      <c r="P730" s="56">
        <v>0.58333333333333337</v>
      </c>
      <c r="Q730" s="56">
        <v>0.625</v>
      </c>
      <c r="R730" s="56">
        <v>0.66666666666666663</v>
      </c>
      <c r="S730" s="56">
        <v>0.70833333333333337</v>
      </c>
      <c r="T730" s="56">
        <v>0.75</v>
      </c>
      <c r="U730" s="56">
        <v>0.79166666666666663</v>
      </c>
      <c r="V730" s="56">
        <v>0.83333333333333337</v>
      </c>
      <c r="W730" s="56">
        <v>0.875</v>
      </c>
      <c r="X730" s="56">
        <v>0.91666666666666663</v>
      </c>
      <c r="Y730" s="56">
        <v>0.95833333333333337</v>
      </c>
      <c r="Z730" s="56">
        <v>0</v>
      </c>
    </row>
    <row r="731" spans="1:26" x14ac:dyDescent="0.25">
      <c r="A731" s="41"/>
      <c r="B731" s="68">
        <v>1</v>
      </c>
      <c r="C731" s="69">
        <v>616.03</v>
      </c>
      <c r="D731" s="69">
        <v>613.92999999999995</v>
      </c>
      <c r="E731" s="69">
        <v>641.48</v>
      </c>
      <c r="F731" s="69">
        <v>630.58000000000004</v>
      </c>
      <c r="G731" s="69">
        <v>582.48</v>
      </c>
      <c r="H731" s="69">
        <v>673.46</v>
      </c>
      <c r="I731" s="69">
        <v>0</v>
      </c>
      <c r="J731" s="69">
        <v>0</v>
      </c>
      <c r="K731" s="69">
        <v>0</v>
      </c>
      <c r="L731" s="69">
        <v>0</v>
      </c>
      <c r="M731" s="69">
        <v>247.52</v>
      </c>
      <c r="N731" s="69">
        <v>0</v>
      </c>
      <c r="O731" s="69">
        <v>238.93</v>
      </c>
      <c r="P731" s="69">
        <v>242.3</v>
      </c>
      <c r="Q731" s="69">
        <v>244.84</v>
      </c>
      <c r="R731" s="69">
        <v>0</v>
      </c>
      <c r="S731" s="69">
        <v>0</v>
      </c>
      <c r="T731" s="69">
        <v>66.760000000000005</v>
      </c>
      <c r="U731" s="69">
        <v>0</v>
      </c>
      <c r="V731" s="69">
        <v>0</v>
      </c>
      <c r="W731" s="69">
        <v>0</v>
      </c>
      <c r="X731" s="69">
        <v>0</v>
      </c>
      <c r="Y731" s="69">
        <v>0</v>
      </c>
      <c r="Z731" s="69">
        <v>0</v>
      </c>
    </row>
    <row r="732" spans="1:26" x14ac:dyDescent="0.25">
      <c r="A732" s="41"/>
      <c r="B732" s="68">
        <v>2</v>
      </c>
      <c r="C732" s="69">
        <v>0</v>
      </c>
      <c r="D732" s="69">
        <v>0</v>
      </c>
      <c r="E732" s="69">
        <v>0</v>
      </c>
      <c r="F732" s="69">
        <v>0</v>
      </c>
      <c r="G732" s="69">
        <v>0</v>
      </c>
      <c r="H732" s="69">
        <v>0</v>
      </c>
      <c r="I732" s="69">
        <v>0</v>
      </c>
      <c r="J732" s="69">
        <v>0</v>
      </c>
      <c r="K732" s="69">
        <v>0</v>
      </c>
      <c r="L732" s="69">
        <v>0</v>
      </c>
      <c r="M732" s="69">
        <v>0</v>
      </c>
      <c r="N732" s="69">
        <v>0</v>
      </c>
      <c r="O732" s="69">
        <v>0</v>
      </c>
      <c r="P732" s="69">
        <v>0</v>
      </c>
      <c r="Q732" s="69">
        <v>0</v>
      </c>
      <c r="R732" s="69">
        <v>0</v>
      </c>
      <c r="S732" s="69">
        <v>0</v>
      </c>
      <c r="T732" s="69">
        <v>0</v>
      </c>
      <c r="U732" s="69">
        <v>0</v>
      </c>
      <c r="V732" s="69">
        <v>0</v>
      </c>
      <c r="W732" s="69">
        <v>0</v>
      </c>
      <c r="X732" s="69">
        <v>0</v>
      </c>
      <c r="Y732" s="69">
        <v>0</v>
      </c>
      <c r="Z732" s="69">
        <v>0</v>
      </c>
    </row>
    <row r="733" spans="1:26" x14ac:dyDescent="0.25">
      <c r="A733" s="41"/>
      <c r="B733" s="68">
        <v>3</v>
      </c>
      <c r="C733" s="69">
        <v>0</v>
      </c>
      <c r="D733" s="69">
        <v>0</v>
      </c>
      <c r="E733" s="69">
        <v>0</v>
      </c>
      <c r="F733" s="69">
        <v>0</v>
      </c>
      <c r="G733" s="69">
        <v>0</v>
      </c>
      <c r="H733" s="69">
        <v>0</v>
      </c>
      <c r="I733" s="69">
        <v>0</v>
      </c>
      <c r="J733" s="69">
        <v>0</v>
      </c>
      <c r="K733" s="69">
        <v>0</v>
      </c>
      <c r="L733" s="69">
        <v>0</v>
      </c>
      <c r="M733" s="69">
        <v>0</v>
      </c>
      <c r="N733" s="69">
        <v>0</v>
      </c>
      <c r="O733" s="69">
        <v>0</v>
      </c>
      <c r="P733" s="69">
        <v>0</v>
      </c>
      <c r="Q733" s="69">
        <v>0</v>
      </c>
      <c r="R733" s="69">
        <v>0</v>
      </c>
      <c r="S733" s="69">
        <v>0</v>
      </c>
      <c r="T733" s="69">
        <v>0</v>
      </c>
      <c r="U733" s="69">
        <v>0</v>
      </c>
      <c r="V733" s="69">
        <v>0</v>
      </c>
      <c r="W733" s="69">
        <v>0</v>
      </c>
      <c r="X733" s="69">
        <v>0</v>
      </c>
      <c r="Y733" s="69">
        <v>0</v>
      </c>
      <c r="Z733" s="69">
        <v>0</v>
      </c>
    </row>
    <row r="734" spans="1:26" x14ac:dyDescent="0.25">
      <c r="A734" s="41"/>
      <c r="B734" s="68">
        <v>4</v>
      </c>
      <c r="C734" s="69">
        <v>0</v>
      </c>
      <c r="D734" s="69">
        <v>0</v>
      </c>
      <c r="E734" s="69">
        <v>0</v>
      </c>
      <c r="F734" s="69">
        <v>0</v>
      </c>
      <c r="G734" s="69">
        <v>0</v>
      </c>
      <c r="H734" s="69">
        <v>0</v>
      </c>
      <c r="I734" s="69">
        <v>0</v>
      </c>
      <c r="J734" s="69">
        <v>0</v>
      </c>
      <c r="K734" s="69">
        <v>0</v>
      </c>
      <c r="L734" s="69">
        <v>0</v>
      </c>
      <c r="M734" s="69">
        <v>0</v>
      </c>
      <c r="N734" s="69">
        <v>0</v>
      </c>
      <c r="O734" s="69">
        <v>0</v>
      </c>
      <c r="P734" s="69">
        <v>0</v>
      </c>
      <c r="Q734" s="69">
        <v>0</v>
      </c>
      <c r="R734" s="69">
        <v>0</v>
      </c>
      <c r="S734" s="69">
        <v>0</v>
      </c>
      <c r="T734" s="69">
        <v>0</v>
      </c>
      <c r="U734" s="69">
        <v>0</v>
      </c>
      <c r="V734" s="69">
        <v>0</v>
      </c>
      <c r="W734" s="69">
        <v>0</v>
      </c>
      <c r="X734" s="69">
        <v>0</v>
      </c>
      <c r="Y734" s="69">
        <v>0</v>
      </c>
      <c r="Z734" s="69">
        <v>0</v>
      </c>
    </row>
    <row r="735" spans="1:26" x14ac:dyDescent="0.25">
      <c r="A735" s="41"/>
      <c r="B735" s="68">
        <v>5</v>
      </c>
      <c r="C735" s="69">
        <v>0</v>
      </c>
      <c r="D735" s="69">
        <v>0</v>
      </c>
      <c r="E735" s="69">
        <v>0</v>
      </c>
      <c r="F735" s="69">
        <v>0</v>
      </c>
      <c r="G735" s="69">
        <v>0</v>
      </c>
      <c r="H735" s="69">
        <v>0</v>
      </c>
      <c r="I735" s="69">
        <v>0</v>
      </c>
      <c r="J735" s="69">
        <v>0</v>
      </c>
      <c r="K735" s="69">
        <v>0</v>
      </c>
      <c r="L735" s="69">
        <v>0</v>
      </c>
      <c r="M735" s="69">
        <v>0</v>
      </c>
      <c r="N735" s="69">
        <v>0</v>
      </c>
      <c r="O735" s="69">
        <v>0</v>
      </c>
      <c r="P735" s="69">
        <v>0</v>
      </c>
      <c r="Q735" s="69">
        <v>0</v>
      </c>
      <c r="R735" s="69">
        <v>0</v>
      </c>
      <c r="S735" s="69">
        <v>0</v>
      </c>
      <c r="T735" s="69">
        <v>0</v>
      </c>
      <c r="U735" s="69">
        <v>0</v>
      </c>
      <c r="V735" s="69">
        <v>0</v>
      </c>
      <c r="W735" s="69">
        <v>0</v>
      </c>
      <c r="X735" s="69">
        <v>0</v>
      </c>
      <c r="Y735" s="69">
        <v>0</v>
      </c>
      <c r="Z735" s="69">
        <v>0</v>
      </c>
    </row>
    <row r="736" spans="1:26" x14ac:dyDescent="0.25">
      <c r="A736" s="41"/>
      <c r="B736" s="68">
        <v>6</v>
      </c>
      <c r="C736" s="69">
        <v>0</v>
      </c>
      <c r="D736" s="69">
        <v>0</v>
      </c>
      <c r="E736" s="69">
        <v>0</v>
      </c>
      <c r="F736" s="69">
        <v>0</v>
      </c>
      <c r="G736" s="69">
        <v>0</v>
      </c>
      <c r="H736" s="69">
        <v>0</v>
      </c>
      <c r="I736" s="69">
        <v>43.11</v>
      </c>
      <c r="J736" s="69">
        <v>0</v>
      </c>
      <c r="K736" s="69">
        <v>0</v>
      </c>
      <c r="L736" s="69">
        <v>0</v>
      </c>
      <c r="M736" s="69">
        <v>0</v>
      </c>
      <c r="N736" s="69">
        <v>0</v>
      </c>
      <c r="O736" s="69">
        <v>0</v>
      </c>
      <c r="P736" s="69">
        <v>0</v>
      </c>
      <c r="Q736" s="69">
        <v>0</v>
      </c>
      <c r="R736" s="69">
        <v>0</v>
      </c>
      <c r="S736" s="69">
        <v>0</v>
      </c>
      <c r="T736" s="69">
        <v>0</v>
      </c>
      <c r="U736" s="69">
        <v>0</v>
      </c>
      <c r="V736" s="69">
        <v>0</v>
      </c>
      <c r="W736" s="69">
        <v>0</v>
      </c>
      <c r="X736" s="69">
        <v>0</v>
      </c>
      <c r="Y736" s="69">
        <v>0</v>
      </c>
      <c r="Z736" s="69">
        <v>0</v>
      </c>
    </row>
    <row r="737" spans="1:26" x14ac:dyDescent="0.25">
      <c r="A737" s="41"/>
      <c r="B737" s="68">
        <v>7</v>
      </c>
      <c r="C737" s="69">
        <v>0</v>
      </c>
      <c r="D737" s="69">
        <v>0</v>
      </c>
      <c r="E737" s="69">
        <v>0</v>
      </c>
      <c r="F737" s="69">
        <v>0</v>
      </c>
      <c r="G737" s="69">
        <v>7.55</v>
      </c>
      <c r="H737" s="69">
        <v>38.229999999999997</v>
      </c>
      <c r="I737" s="69">
        <v>47.45</v>
      </c>
      <c r="J737" s="69">
        <v>54.95</v>
      </c>
      <c r="K737" s="69">
        <v>23.21</v>
      </c>
      <c r="L737" s="69">
        <v>0</v>
      </c>
      <c r="M737" s="69">
        <v>0</v>
      </c>
      <c r="N737" s="69">
        <v>0</v>
      </c>
      <c r="O737" s="69">
        <v>0</v>
      </c>
      <c r="P737" s="69">
        <v>0</v>
      </c>
      <c r="Q737" s="69">
        <v>0</v>
      </c>
      <c r="R737" s="69">
        <v>0</v>
      </c>
      <c r="S737" s="69">
        <v>0</v>
      </c>
      <c r="T737" s="69">
        <v>0</v>
      </c>
      <c r="U737" s="69">
        <v>0</v>
      </c>
      <c r="V737" s="69">
        <v>0</v>
      </c>
      <c r="W737" s="69">
        <v>0</v>
      </c>
      <c r="X737" s="69">
        <v>0</v>
      </c>
      <c r="Y737" s="69">
        <v>0</v>
      </c>
      <c r="Z737" s="69">
        <v>0</v>
      </c>
    </row>
    <row r="738" spans="1:26" x14ac:dyDescent="0.25">
      <c r="A738" s="41"/>
      <c r="B738" s="68">
        <v>8</v>
      </c>
      <c r="C738" s="69">
        <v>0</v>
      </c>
      <c r="D738" s="69">
        <v>0</v>
      </c>
      <c r="E738" s="69">
        <v>0</v>
      </c>
      <c r="F738" s="69">
        <v>0</v>
      </c>
      <c r="G738" s="69">
        <v>0</v>
      </c>
      <c r="H738" s="69">
        <v>0</v>
      </c>
      <c r="I738" s="69">
        <v>0</v>
      </c>
      <c r="J738" s="69">
        <v>0</v>
      </c>
      <c r="K738" s="69">
        <v>0</v>
      </c>
      <c r="L738" s="69">
        <v>0</v>
      </c>
      <c r="M738" s="69">
        <v>0</v>
      </c>
      <c r="N738" s="69">
        <v>0</v>
      </c>
      <c r="O738" s="69">
        <v>0</v>
      </c>
      <c r="P738" s="69">
        <v>0</v>
      </c>
      <c r="Q738" s="69">
        <v>0</v>
      </c>
      <c r="R738" s="69">
        <v>0</v>
      </c>
      <c r="S738" s="69">
        <v>0</v>
      </c>
      <c r="T738" s="69">
        <v>0</v>
      </c>
      <c r="U738" s="69">
        <v>0</v>
      </c>
      <c r="V738" s="69">
        <v>0</v>
      </c>
      <c r="W738" s="69">
        <v>0</v>
      </c>
      <c r="X738" s="69">
        <v>0</v>
      </c>
      <c r="Y738" s="69">
        <v>0</v>
      </c>
      <c r="Z738" s="69">
        <v>0</v>
      </c>
    </row>
    <row r="739" spans="1:26" x14ac:dyDescent="0.25">
      <c r="A739" s="41"/>
      <c r="B739" s="68">
        <v>9</v>
      </c>
      <c r="C739" s="69">
        <v>0</v>
      </c>
      <c r="D739" s="69">
        <v>0</v>
      </c>
      <c r="E739" s="69">
        <v>0</v>
      </c>
      <c r="F739" s="69">
        <v>0</v>
      </c>
      <c r="G739" s="69">
        <v>0</v>
      </c>
      <c r="H739" s="69">
        <v>0</v>
      </c>
      <c r="I739" s="69">
        <v>0</v>
      </c>
      <c r="J739" s="69">
        <v>0</v>
      </c>
      <c r="K739" s="69">
        <v>0</v>
      </c>
      <c r="L739" s="69">
        <v>0</v>
      </c>
      <c r="M739" s="69">
        <v>0</v>
      </c>
      <c r="N739" s="69">
        <v>0</v>
      </c>
      <c r="O739" s="69">
        <v>0</v>
      </c>
      <c r="P739" s="69">
        <v>0</v>
      </c>
      <c r="Q739" s="69">
        <v>0</v>
      </c>
      <c r="R739" s="69">
        <v>0</v>
      </c>
      <c r="S739" s="69">
        <v>0</v>
      </c>
      <c r="T739" s="69">
        <v>0</v>
      </c>
      <c r="U739" s="69">
        <v>0</v>
      </c>
      <c r="V739" s="69">
        <v>0</v>
      </c>
      <c r="W739" s="69">
        <v>0</v>
      </c>
      <c r="X739" s="69">
        <v>0</v>
      </c>
      <c r="Y739" s="69">
        <v>0</v>
      </c>
      <c r="Z739" s="69">
        <v>0</v>
      </c>
    </row>
    <row r="740" spans="1:26" x14ac:dyDescent="0.25">
      <c r="A740" s="41"/>
      <c r="B740" s="68">
        <v>10</v>
      </c>
      <c r="C740" s="69">
        <v>0</v>
      </c>
      <c r="D740" s="69">
        <v>0</v>
      </c>
      <c r="E740" s="69">
        <v>0</v>
      </c>
      <c r="F740" s="69">
        <v>0</v>
      </c>
      <c r="G740" s="69">
        <v>0</v>
      </c>
      <c r="H740" s="69">
        <v>0</v>
      </c>
      <c r="I740" s="69">
        <v>0</v>
      </c>
      <c r="J740" s="69">
        <v>0</v>
      </c>
      <c r="K740" s="69">
        <v>0</v>
      </c>
      <c r="L740" s="69">
        <v>0</v>
      </c>
      <c r="M740" s="69">
        <v>102.44</v>
      </c>
      <c r="N740" s="69">
        <v>50.56</v>
      </c>
      <c r="O740" s="69">
        <v>258.37</v>
      </c>
      <c r="P740" s="69">
        <v>280.97000000000003</v>
      </c>
      <c r="Q740" s="69">
        <v>343.7</v>
      </c>
      <c r="R740" s="69">
        <v>10.050000000000001</v>
      </c>
      <c r="S740" s="69">
        <v>2.57</v>
      </c>
      <c r="T740" s="69">
        <v>341.06</v>
      </c>
      <c r="U740" s="69">
        <v>367.33</v>
      </c>
      <c r="V740" s="69">
        <v>417.81</v>
      </c>
      <c r="W740" s="69">
        <v>456.22</v>
      </c>
      <c r="X740" s="69">
        <v>450.78</v>
      </c>
      <c r="Y740" s="69">
        <v>430.43</v>
      </c>
      <c r="Z740" s="69">
        <v>244.82</v>
      </c>
    </row>
    <row r="741" spans="1:26" x14ac:dyDescent="0.25">
      <c r="A741" s="41"/>
      <c r="B741" s="68">
        <v>11</v>
      </c>
      <c r="C741" s="69">
        <v>0</v>
      </c>
      <c r="D741" s="69">
        <v>0</v>
      </c>
      <c r="E741" s="69">
        <v>0</v>
      </c>
      <c r="F741" s="69">
        <v>0</v>
      </c>
      <c r="G741" s="69">
        <v>0</v>
      </c>
      <c r="H741" s="69">
        <v>0</v>
      </c>
      <c r="I741" s="69">
        <v>0</v>
      </c>
      <c r="J741" s="69">
        <v>0</v>
      </c>
      <c r="K741" s="69">
        <v>0</v>
      </c>
      <c r="L741" s="69">
        <v>0</v>
      </c>
      <c r="M741" s="69">
        <v>0</v>
      </c>
      <c r="N741" s="69">
        <v>0</v>
      </c>
      <c r="O741" s="69">
        <v>0</v>
      </c>
      <c r="P741" s="69">
        <v>0</v>
      </c>
      <c r="Q741" s="69">
        <v>0</v>
      </c>
      <c r="R741" s="69">
        <v>0</v>
      </c>
      <c r="S741" s="69">
        <v>0</v>
      </c>
      <c r="T741" s="69">
        <v>0</v>
      </c>
      <c r="U741" s="69">
        <v>0</v>
      </c>
      <c r="V741" s="69">
        <v>0</v>
      </c>
      <c r="W741" s="69">
        <v>0</v>
      </c>
      <c r="X741" s="69">
        <v>0</v>
      </c>
      <c r="Y741" s="69">
        <v>0</v>
      </c>
      <c r="Z741" s="69">
        <v>0</v>
      </c>
    </row>
    <row r="742" spans="1:26" x14ac:dyDescent="0.25">
      <c r="A742" s="41"/>
      <c r="B742" s="68">
        <v>12</v>
      </c>
      <c r="C742" s="69">
        <v>150.63</v>
      </c>
      <c r="D742" s="69">
        <v>160.87</v>
      </c>
      <c r="E742" s="69">
        <v>92.08</v>
      </c>
      <c r="F742" s="69">
        <v>70.55</v>
      </c>
      <c r="G742" s="69">
        <v>0</v>
      </c>
      <c r="H742" s="69">
        <v>0</v>
      </c>
      <c r="I742" s="69">
        <v>0</v>
      </c>
      <c r="J742" s="69">
        <v>0</v>
      </c>
      <c r="K742" s="69">
        <v>0</v>
      </c>
      <c r="L742" s="69">
        <v>0</v>
      </c>
      <c r="M742" s="69">
        <v>0</v>
      </c>
      <c r="N742" s="69">
        <v>0</v>
      </c>
      <c r="O742" s="69">
        <v>0</v>
      </c>
      <c r="P742" s="69">
        <v>0</v>
      </c>
      <c r="Q742" s="69">
        <v>0</v>
      </c>
      <c r="R742" s="69">
        <v>0</v>
      </c>
      <c r="S742" s="69">
        <v>0</v>
      </c>
      <c r="T742" s="69">
        <v>0</v>
      </c>
      <c r="U742" s="69">
        <v>0</v>
      </c>
      <c r="V742" s="69">
        <v>0</v>
      </c>
      <c r="W742" s="69">
        <v>0</v>
      </c>
      <c r="X742" s="69">
        <v>0</v>
      </c>
      <c r="Y742" s="69">
        <v>0</v>
      </c>
      <c r="Z742" s="69">
        <v>0</v>
      </c>
    </row>
    <row r="743" spans="1:26" x14ac:dyDescent="0.25">
      <c r="A743" s="41"/>
      <c r="B743" s="68">
        <v>13</v>
      </c>
      <c r="C743" s="69">
        <v>0</v>
      </c>
      <c r="D743" s="69">
        <v>0</v>
      </c>
      <c r="E743" s="69">
        <v>0</v>
      </c>
      <c r="F743" s="69">
        <v>0</v>
      </c>
      <c r="G743" s="69">
        <v>0</v>
      </c>
      <c r="H743" s="69">
        <v>0</v>
      </c>
      <c r="I743" s="69">
        <v>0</v>
      </c>
      <c r="J743" s="69">
        <v>0</v>
      </c>
      <c r="K743" s="69">
        <v>0</v>
      </c>
      <c r="L743" s="69">
        <v>0</v>
      </c>
      <c r="M743" s="69">
        <v>0</v>
      </c>
      <c r="N743" s="69">
        <v>0</v>
      </c>
      <c r="O743" s="69">
        <v>0</v>
      </c>
      <c r="P743" s="69">
        <v>0</v>
      </c>
      <c r="Q743" s="69">
        <v>0</v>
      </c>
      <c r="R743" s="69">
        <v>0</v>
      </c>
      <c r="S743" s="69">
        <v>0</v>
      </c>
      <c r="T743" s="69">
        <v>0</v>
      </c>
      <c r="U743" s="69">
        <v>0</v>
      </c>
      <c r="V743" s="69">
        <v>0</v>
      </c>
      <c r="W743" s="69">
        <v>0</v>
      </c>
      <c r="X743" s="69">
        <v>0</v>
      </c>
      <c r="Y743" s="69">
        <v>0</v>
      </c>
      <c r="Z743" s="69">
        <v>0</v>
      </c>
    </row>
    <row r="744" spans="1:26" x14ac:dyDescent="0.25">
      <c r="A744" s="41"/>
      <c r="B744" s="68">
        <v>14</v>
      </c>
      <c r="C744" s="69">
        <v>0</v>
      </c>
      <c r="D744" s="69">
        <v>0</v>
      </c>
      <c r="E744" s="69">
        <v>0</v>
      </c>
      <c r="F744" s="69">
        <v>9</v>
      </c>
      <c r="G744" s="69">
        <v>0</v>
      </c>
      <c r="H744" s="69">
        <v>0</v>
      </c>
      <c r="I744" s="69">
        <v>0</v>
      </c>
      <c r="J744" s="69">
        <v>0</v>
      </c>
      <c r="K744" s="69">
        <v>0</v>
      </c>
      <c r="L744" s="69">
        <v>0</v>
      </c>
      <c r="M744" s="69">
        <v>0</v>
      </c>
      <c r="N744" s="69">
        <v>0</v>
      </c>
      <c r="O744" s="69">
        <v>0</v>
      </c>
      <c r="P744" s="69">
        <v>0</v>
      </c>
      <c r="Q744" s="69">
        <v>0</v>
      </c>
      <c r="R744" s="69">
        <v>0</v>
      </c>
      <c r="S744" s="69">
        <v>0</v>
      </c>
      <c r="T744" s="69">
        <v>0</v>
      </c>
      <c r="U744" s="69">
        <v>0</v>
      </c>
      <c r="V744" s="69">
        <v>0</v>
      </c>
      <c r="W744" s="69">
        <v>0</v>
      </c>
      <c r="X744" s="69">
        <v>0</v>
      </c>
      <c r="Y744" s="69">
        <v>0</v>
      </c>
      <c r="Z744" s="69">
        <v>0</v>
      </c>
    </row>
    <row r="745" spans="1:26" x14ac:dyDescent="0.25">
      <c r="A745" s="41"/>
      <c r="B745" s="68">
        <v>15</v>
      </c>
      <c r="C745" s="69">
        <v>0</v>
      </c>
      <c r="D745" s="69">
        <v>0</v>
      </c>
      <c r="E745" s="69">
        <v>0</v>
      </c>
      <c r="F745" s="69">
        <v>0</v>
      </c>
      <c r="G745" s="69">
        <v>0</v>
      </c>
      <c r="H745" s="69">
        <v>0</v>
      </c>
      <c r="I745" s="69">
        <v>0</v>
      </c>
      <c r="J745" s="69">
        <v>0</v>
      </c>
      <c r="K745" s="69">
        <v>0</v>
      </c>
      <c r="L745" s="69">
        <v>0</v>
      </c>
      <c r="M745" s="69">
        <v>0</v>
      </c>
      <c r="N745" s="69">
        <v>0</v>
      </c>
      <c r="O745" s="69">
        <v>0</v>
      </c>
      <c r="P745" s="69">
        <v>0</v>
      </c>
      <c r="Q745" s="69">
        <v>0</v>
      </c>
      <c r="R745" s="69">
        <v>0</v>
      </c>
      <c r="S745" s="69">
        <v>0</v>
      </c>
      <c r="T745" s="69">
        <v>0</v>
      </c>
      <c r="U745" s="69">
        <v>0</v>
      </c>
      <c r="V745" s="69">
        <v>0</v>
      </c>
      <c r="W745" s="69">
        <v>0</v>
      </c>
      <c r="X745" s="69">
        <v>0</v>
      </c>
      <c r="Y745" s="69">
        <v>0</v>
      </c>
      <c r="Z745" s="69">
        <v>0</v>
      </c>
    </row>
    <row r="746" spans="1:26" x14ac:dyDescent="0.25">
      <c r="A746" s="41"/>
      <c r="B746" s="68">
        <v>16</v>
      </c>
      <c r="C746" s="69">
        <v>0</v>
      </c>
      <c r="D746" s="69">
        <v>0</v>
      </c>
      <c r="E746" s="69">
        <v>0</v>
      </c>
      <c r="F746" s="69">
        <v>0</v>
      </c>
      <c r="G746" s="69">
        <v>0</v>
      </c>
      <c r="H746" s="69">
        <v>0</v>
      </c>
      <c r="I746" s="69">
        <v>0</v>
      </c>
      <c r="J746" s="69">
        <v>0</v>
      </c>
      <c r="K746" s="69">
        <v>0</v>
      </c>
      <c r="L746" s="69">
        <v>0</v>
      </c>
      <c r="M746" s="69">
        <v>0</v>
      </c>
      <c r="N746" s="69">
        <v>0</v>
      </c>
      <c r="O746" s="69">
        <v>0</v>
      </c>
      <c r="P746" s="69">
        <v>0</v>
      </c>
      <c r="Q746" s="69">
        <v>0</v>
      </c>
      <c r="R746" s="69">
        <v>0</v>
      </c>
      <c r="S746" s="69">
        <v>0</v>
      </c>
      <c r="T746" s="69">
        <v>0</v>
      </c>
      <c r="U746" s="69">
        <v>0</v>
      </c>
      <c r="V746" s="69">
        <v>0</v>
      </c>
      <c r="W746" s="69">
        <v>0</v>
      </c>
      <c r="X746" s="69">
        <v>0</v>
      </c>
      <c r="Y746" s="69">
        <v>0</v>
      </c>
      <c r="Z746" s="69">
        <v>0</v>
      </c>
    </row>
    <row r="747" spans="1:26" x14ac:dyDescent="0.25">
      <c r="A747" s="41"/>
      <c r="B747" s="68">
        <v>17</v>
      </c>
      <c r="C747" s="69">
        <v>323.57</v>
      </c>
      <c r="D747" s="69">
        <v>346.71</v>
      </c>
      <c r="E747" s="69">
        <v>399.99</v>
      </c>
      <c r="F747" s="69">
        <v>418.9</v>
      </c>
      <c r="G747" s="69">
        <v>442.11</v>
      </c>
      <c r="H747" s="69">
        <v>403.02</v>
      </c>
      <c r="I747" s="69">
        <v>382.47</v>
      </c>
      <c r="J747" s="69">
        <v>375.35</v>
      </c>
      <c r="K747" s="69">
        <v>397.4</v>
      </c>
      <c r="L747" s="69">
        <v>389.09</v>
      </c>
      <c r="M747" s="69">
        <v>402.43</v>
      </c>
      <c r="N747" s="69">
        <v>470.76</v>
      </c>
      <c r="O747" s="69">
        <v>439.44</v>
      </c>
      <c r="P747" s="69">
        <v>439.77</v>
      </c>
      <c r="Q747" s="69">
        <v>477.77</v>
      </c>
      <c r="R747" s="69">
        <v>527.29999999999995</v>
      </c>
      <c r="S747" s="69">
        <v>557.54999999999995</v>
      </c>
      <c r="T747" s="69">
        <v>522.32000000000005</v>
      </c>
      <c r="U747" s="69">
        <v>517.88</v>
      </c>
      <c r="V747" s="69">
        <v>562.76</v>
      </c>
      <c r="W747" s="69">
        <v>630.83000000000004</v>
      </c>
      <c r="X747" s="69">
        <v>607.39</v>
      </c>
      <c r="Y747" s="69">
        <v>556.83000000000004</v>
      </c>
      <c r="Z747" s="69">
        <v>471.16</v>
      </c>
    </row>
    <row r="748" spans="1:26" x14ac:dyDescent="0.25">
      <c r="A748" s="41"/>
      <c r="B748" s="68">
        <v>18</v>
      </c>
      <c r="C748" s="69">
        <v>363.23</v>
      </c>
      <c r="D748" s="69">
        <v>217.37</v>
      </c>
      <c r="E748" s="69">
        <v>12.17</v>
      </c>
      <c r="F748" s="69">
        <v>16.5</v>
      </c>
      <c r="G748" s="69">
        <v>90.06</v>
      </c>
      <c r="H748" s="69">
        <v>0</v>
      </c>
      <c r="I748" s="69">
        <v>25.89</v>
      </c>
      <c r="J748" s="69">
        <v>0</v>
      </c>
      <c r="K748" s="69">
        <v>181.87</v>
      </c>
      <c r="L748" s="69">
        <v>0</v>
      </c>
      <c r="M748" s="69">
        <v>0</v>
      </c>
      <c r="N748" s="69">
        <v>0</v>
      </c>
      <c r="O748" s="69">
        <v>0</v>
      </c>
      <c r="P748" s="69">
        <v>0</v>
      </c>
      <c r="Q748" s="69">
        <v>0</v>
      </c>
      <c r="R748" s="69">
        <v>0</v>
      </c>
      <c r="S748" s="69">
        <v>439.17</v>
      </c>
      <c r="T748" s="69">
        <v>0</v>
      </c>
      <c r="U748" s="69">
        <v>0</v>
      </c>
      <c r="V748" s="69">
        <v>0</v>
      </c>
      <c r="W748" s="69">
        <v>0</v>
      </c>
      <c r="X748" s="69">
        <v>0</v>
      </c>
      <c r="Y748" s="69">
        <v>0</v>
      </c>
      <c r="Z748" s="69">
        <v>0</v>
      </c>
    </row>
    <row r="749" spans="1:26" x14ac:dyDescent="0.25">
      <c r="A749" s="41"/>
      <c r="B749" s="68">
        <v>19</v>
      </c>
      <c r="C749" s="69">
        <v>41.52</v>
      </c>
      <c r="D749" s="69">
        <v>50.21</v>
      </c>
      <c r="E749" s="69">
        <v>44</v>
      </c>
      <c r="F749" s="69">
        <v>31.42</v>
      </c>
      <c r="G749" s="69">
        <v>27.41</v>
      </c>
      <c r="H749" s="69">
        <v>32.450000000000003</v>
      </c>
      <c r="I749" s="69">
        <v>28.22</v>
      </c>
      <c r="J749" s="69">
        <v>32.92</v>
      </c>
      <c r="K749" s="69">
        <v>24.11</v>
      </c>
      <c r="L749" s="69">
        <v>0</v>
      </c>
      <c r="M749" s="69">
        <v>0</v>
      </c>
      <c r="N749" s="69">
        <v>0</v>
      </c>
      <c r="O749" s="69">
        <v>0</v>
      </c>
      <c r="P749" s="69">
        <v>0</v>
      </c>
      <c r="Q749" s="69">
        <v>0</v>
      </c>
      <c r="R749" s="69">
        <v>0</v>
      </c>
      <c r="S749" s="69">
        <v>0</v>
      </c>
      <c r="T749" s="69">
        <v>0</v>
      </c>
      <c r="U749" s="69">
        <v>0</v>
      </c>
      <c r="V749" s="69">
        <v>0</v>
      </c>
      <c r="W749" s="69">
        <v>0</v>
      </c>
      <c r="X749" s="69">
        <v>0</v>
      </c>
      <c r="Y749" s="69">
        <v>0</v>
      </c>
      <c r="Z749" s="69">
        <v>0</v>
      </c>
    </row>
    <row r="750" spans="1:26" x14ac:dyDescent="0.25">
      <c r="A750" s="41"/>
      <c r="B750" s="68">
        <v>20</v>
      </c>
      <c r="C750" s="69">
        <v>0</v>
      </c>
      <c r="D750" s="69">
        <v>0</v>
      </c>
      <c r="E750" s="69">
        <v>0</v>
      </c>
      <c r="F750" s="69">
        <v>0</v>
      </c>
      <c r="G750" s="69">
        <v>0</v>
      </c>
      <c r="H750" s="69">
        <v>0</v>
      </c>
      <c r="I750" s="69">
        <v>0</v>
      </c>
      <c r="J750" s="69">
        <v>0</v>
      </c>
      <c r="K750" s="69">
        <v>103.46</v>
      </c>
      <c r="L750" s="69">
        <v>40.92</v>
      </c>
      <c r="M750" s="69">
        <v>21.9</v>
      </c>
      <c r="N750" s="69">
        <v>33.270000000000003</v>
      </c>
      <c r="O750" s="69">
        <v>0</v>
      </c>
      <c r="P750" s="69">
        <v>41.94</v>
      </c>
      <c r="Q750" s="69">
        <v>50.62</v>
      </c>
      <c r="R750" s="69">
        <v>47.12</v>
      </c>
      <c r="S750" s="69">
        <v>0.01</v>
      </c>
      <c r="T750" s="69">
        <v>0</v>
      </c>
      <c r="U750" s="69">
        <v>0</v>
      </c>
      <c r="V750" s="69">
        <v>0</v>
      </c>
      <c r="W750" s="69">
        <v>0</v>
      </c>
      <c r="X750" s="69">
        <v>0</v>
      </c>
      <c r="Y750" s="69">
        <v>0</v>
      </c>
      <c r="Z750" s="69">
        <v>0</v>
      </c>
    </row>
    <row r="751" spans="1:26" x14ac:dyDescent="0.25">
      <c r="A751" s="41"/>
      <c r="B751" s="68">
        <v>21</v>
      </c>
      <c r="C751" s="69">
        <v>0</v>
      </c>
      <c r="D751" s="69">
        <v>0</v>
      </c>
      <c r="E751" s="69">
        <v>0</v>
      </c>
      <c r="F751" s="69">
        <v>0</v>
      </c>
      <c r="G751" s="69">
        <v>0</v>
      </c>
      <c r="H751" s="69">
        <v>0</v>
      </c>
      <c r="I751" s="69">
        <v>0</v>
      </c>
      <c r="J751" s="69">
        <v>0</v>
      </c>
      <c r="K751" s="69">
        <v>0</v>
      </c>
      <c r="L751" s="69">
        <v>0</v>
      </c>
      <c r="M751" s="69">
        <v>0</v>
      </c>
      <c r="N751" s="69">
        <v>0</v>
      </c>
      <c r="O751" s="69">
        <v>0</v>
      </c>
      <c r="P751" s="69">
        <v>0</v>
      </c>
      <c r="Q751" s="69">
        <v>0</v>
      </c>
      <c r="R751" s="69">
        <v>0</v>
      </c>
      <c r="S751" s="69">
        <v>38.700000000000003</v>
      </c>
      <c r="T751" s="69">
        <v>0</v>
      </c>
      <c r="U751" s="69">
        <v>0</v>
      </c>
      <c r="V751" s="69">
        <v>0</v>
      </c>
      <c r="W751" s="69">
        <v>0</v>
      </c>
      <c r="X751" s="69">
        <v>0</v>
      </c>
      <c r="Y751" s="69">
        <v>0</v>
      </c>
      <c r="Z751" s="69">
        <v>0</v>
      </c>
    </row>
    <row r="752" spans="1:26" x14ac:dyDescent="0.25">
      <c r="A752" s="41"/>
      <c r="B752" s="68">
        <v>22</v>
      </c>
      <c r="C752" s="69">
        <v>0</v>
      </c>
      <c r="D752" s="69">
        <v>0</v>
      </c>
      <c r="E752" s="69">
        <v>0</v>
      </c>
      <c r="F752" s="69">
        <v>0</v>
      </c>
      <c r="G752" s="69">
        <v>0</v>
      </c>
      <c r="H752" s="69">
        <v>0</v>
      </c>
      <c r="I752" s="69">
        <v>0</v>
      </c>
      <c r="J752" s="69">
        <v>34.29</v>
      </c>
      <c r="K752" s="69">
        <v>59.86</v>
      </c>
      <c r="L752" s="69">
        <v>0</v>
      </c>
      <c r="M752" s="69">
        <v>139.22</v>
      </c>
      <c r="N752" s="69">
        <v>0</v>
      </c>
      <c r="O752" s="69">
        <v>0</v>
      </c>
      <c r="P752" s="69">
        <v>0</v>
      </c>
      <c r="Q752" s="69">
        <v>180.59</v>
      </c>
      <c r="R752" s="69">
        <v>247.15</v>
      </c>
      <c r="S752" s="69">
        <v>64.39</v>
      </c>
      <c r="T752" s="69">
        <v>12.85</v>
      </c>
      <c r="U752" s="69">
        <v>0</v>
      </c>
      <c r="V752" s="69">
        <v>0</v>
      </c>
      <c r="W752" s="69">
        <v>0</v>
      </c>
      <c r="X752" s="69">
        <v>0</v>
      </c>
      <c r="Y752" s="69">
        <v>0</v>
      </c>
      <c r="Z752" s="69">
        <v>0</v>
      </c>
    </row>
    <row r="753" spans="1:26" x14ac:dyDescent="0.25">
      <c r="A753" s="41"/>
      <c r="B753" s="68">
        <v>23</v>
      </c>
      <c r="C753" s="69">
        <v>0</v>
      </c>
      <c r="D753" s="69">
        <v>0</v>
      </c>
      <c r="E753" s="69">
        <v>0</v>
      </c>
      <c r="F753" s="69">
        <v>3.91</v>
      </c>
      <c r="G753" s="69">
        <v>6.71</v>
      </c>
      <c r="H753" s="69">
        <v>86.2</v>
      </c>
      <c r="I753" s="69">
        <v>18.57</v>
      </c>
      <c r="J753" s="69">
        <v>44.46</v>
      </c>
      <c r="K753" s="69">
        <v>0</v>
      </c>
      <c r="L753" s="69">
        <v>14.55</v>
      </c>
      <c r="M753" s="69">
        <v>454.87</v>
      </c>
      <c r="N753" s="69">
        <v>4.87</v>
      </c>
      <c r="O753" s="69">
        <v>9.52</v>
      </c>
      <c r="P753" s="69">
        <v>18.100000000000001</v>
      </c>
      <c r="Q753" s="69">
        <v>20</v>
      </c>
      <c r="R753" s="69">
        <v>41.99</v>
      </c>
      <c r="S753" s="69">
        <v>31.15</v>
      </c>
      <c r="T753" s="69">
        <v>0</v>
      </c>
      <c r="U753" s="69">
        <v>0</v>
      </c>
      <c r="V753" s="69">
        <v>0</v>
      </c>
      <c r="W753" s="69">
        <v>0</v>
      </c>
      <c r="X753" s="69">
        <v>0</v>
      </c>
      <c r="Y753" s="69">
        <v>0</v>
      </c>
      <c r="Z753" s="69">
        <v>0</v>
      </c>
    </row>
    <row r="754" spans="1:26" x14ac:dyDescent="0.25">
      <c r="A754" s="41"/>
      <c r="B754" s="68">
        <v>24</v>
      </c>
      <c r="C754" s="69">
        <v>0</v>
      </c>
      <c r="D754" s="69">
        <v>0</v>
      </c>
      <c r="E754" s="69">
        <v>0</v>
      </c>
      <c r="F754" s="69">
        <v>0</v>
      </c>
      <c r="G754" s="69">
        <v>0</v>
      </c>
      <c r="H754" s="69">
        <v>0</v>
      </c>
      <c r="I754" s="69">
        <v>103.64</v>
      </c>
      <c r="J754" s="69">
        <v>98.49</v>
      </c>
      <c r="K754" s="69">
        <v>0</v>
      </c>
      <c r="L754" s="69">
        <v>0</v>
      </c>
      <c r="M754" s="69">
        <v>0</v>
      </c>
      <c r="N754" s="69">
        <v>0</v>
      </c>
      <c r="O754" s="69">
        <v>0</v>
      </c>
      <c r="P754" s="69">
        <v>0</v>
      </c>
      <c r="Q754" s="69">
        <v>0</v>
      </c>
      <c r="R754" s="69">
        <v>0</v>
      </c>
      <c r="S754" s="69">
        <v>0</v>
      </c>
      <c r="T754" s="69">
        <v>0</v>
      </c>
      <c r="U754" s="69">
        <v>0</v>
      </c>
      <c r="V754" s="69">
        <v>0</v>
      </c>
      <c r="W754" s="69">
        <v>0</v>
      </c>
      <c r="X754" s="69">
        <v>0</v>
      </c>
      <c r="Y754" s="69">
        <v>0</v>
      </c>
      <c r="Z754" s="69">
        <v>0</v>
      </c>
    </row>
    <row r="755" spans="1:26" x14ac:dyDescent="0.25">
      <c r="A755" s="41"/>
      <c r="B755" s="68">
        <v>25</v>
      </c>
      <c r="C755" s="69">
        <v>19.09</v>
      </c>
      <c r="D755" s="69">
        <v>46.19</v>
      </c>
      <c r="E755" s="69">
        <v>29.62</v>
      </c>
      <c r="F755" s="69">
        <v>29.5</v>
      </c>
      <c r="G755" s="69">
        <v>43.71</v>
      </c>
      <c r="H755" s="69">
        <v>39.6</v>
      </c>
      <c r="I755" s="69">
        <v>73.7</v>
      </c>
      <c r="J755" s="69">
        <v>91.02</v>
      </c>
      <c r="K755" s="69">
        <v>135.94999999999999</v>
      </c>
      <c r="L755" s="69">
        <v>148.09</v>
      </c>
      <c r="M755" s="69">
        <v>105.71</v>
      </c>
      <c r="N755" s="69">
        <v>193.54</v>
      </c>
      <c r="O755" s="69">
        <v>81.69</v>
      </c>
      <c r="P755" s="69">
        <v>0</v>
      </c>
      <c r="Q755" s="69">
        <v>18.28</v>
      </c>
      <c r="R755" s="69">
        <v>34.51</v>
      </c>
      <c r="S755" s="69">
        <v>58.6</v>
      </c>
      <c r="T755" s="69">
        <v>0</v>
      </c>
      <c r="U755" s="69">
        <v>0</v>
      </c>
      <c r="V755" s="69">
        <v>49.53</v>
      </c>
      <c r="W755" s="69">
        <v>0</v>
      </c>
      <c r="X755" s="69">
        <v>0</v>
      </c>
      <c r="Y755" s="69">
        <v>0</v>
      </c>
      <c r="Z755" s="69">
        <v>0</v>
      </c>
    </row>
    <row r="756" spans="1:26" x14ac:dyDescent="0.25">
      <c r="A756" s="41"/>
      <c r="B756" s="68">
        <v>26</v>
      </c>
      <c r="C756" s="69">
        <v>0</v>
      </c>
      <c r="D756" s="69">
        <v>0</v>
      </c>
      <c r="E756" s="69">
        <v>0</v>
      </c>
      <c r="F756" s="69">
        <v>0</v>
      </c>
      <c r="G756" s="69">
        <v>0</v>
      </c>
      <c r="H756" s="69">
        <v>0</v>
      </c>
      <c r="I756" s="69">
        <v>32.67</v>
      </c>
      <c r="J756" s="69">
        <v>54.72</v>
      </c>
      <c r="K756" s="69">
        <v>158.38999999999999</v>
      </c>
      <c r="L756" s="69">
        <v>94.31</v>
      </c>
      <c r="M756" s="69">
        <v>90.47</v>
      </c>
      <c r="N756" s="69">
        <v>100.79</v>
      </c>
      <c r="O756" s="69">
        <v>92.11</v>
      </c>
      <c r="P756" s="69">
        <v>96.96</v>
      </c>
      <c r="Q756" s="69">
        <v>116.19</v>
      </c>
      <c r="R756" s="69">
        <v>0</v>
      </c>
      <c r="S756" s="69">
        <v>0</v>
      </c>
      <c r="T756" s="69">
        <v>0</v>
      </c>
      <c r="U756" s="69">
        <v>0</v>
      </c>
      <c r="V756" s="69">
        <v>0</v>
      </c>
      <c r="W756" s="69">
        <v>0</v>
      </c>
      <c r="X756" s="69">
        <v>0</v>
      </c>
      <c r="Y756" s="69">
        <v>0</v>
      </c>
      <c r="Z756" s="69">
        <v>0</v>
      </c>
    </row>
    <row r="757" spans="1:26" x14ac:dyDescent="0.25">
      <c r="A757" s="41"/>
      <c r="B757" s="68">
        <v>27</v>
      </c>
      <c r="C757" s="69">
        <v>0</v>
      </c>
      <c r="D757" s="69">
        <v>0</v>
      </c>
      <c r="E757" s="69">
        <v>19.88</v>
      </c>
      <c r="F757" s="69">
        <v>24.84</v>
      </c>
      <c r="G757" s="69">
        <v>0</v>
      </c>
      <c r="H757" s="69">
        <v>0</v>
      </c>
      <c r="I757" s="69">
        <v>0</v>
      </c>
      <c r="J757" s="69">
        <v>0</v>
      </c>
      <c r="K757" s="69">
        <v>0</v>
      </c>
      <c r="L757" s="69">
        <v>0</v>
      </c>
      <c r="M757" s="69">
        <v>0</v>
      </c>
      <c r="N757" s="69">
        <v>0</v>
      </c>
      <c r="O757" s="69">
        <v>0</v>
      </c>
      <c r="P757" s="69">
        <v>0</v>
      </c>
      <c r="Q757" s="69">
        <v>0</v>
      </c>
      <c r="R757" s="69">
        <v>0</v>
      </c>
      <c r="S757" s="69">
        <v>87.61</v>
      </c>
      <c r="T757" s="69">
        <v>0</v>
      </c>
      <c r="U757" s="69">
        <v>20.05</v>
      </c>
      <c r="V757" s="69">
        <v>42.06</v>
      </c>
      <c r="W757" s="69">
        <v>26.92</v>
      </c>
      <c r="X757" s="69">
        <v>0</v>
      </c>
      <c r="Y757" s="69">
        <v>15.4</v>
      </c>
      <c r="Z757" s="69">
        <v>0</v>
      </c>
    </row>
    <row r="758" spans="1:26" x14ac:dyDescent="0.25">
      <c r="A758" s="41"/>
      <c r="B758" s="68">
        <v>28</v>
      </c>
      <c r="C758" s="69">
        <v>0</v>
      </c>
      <c r="D758" s="69">
        <v>0</v>
      </c>
      <c r="E758" s="69">
        <v>0</v>
      </c>
      <c r="F758" s="69">
        <v>0</v>
      </c>
      <c r="G758" s="69">
        <v>0</v>
      </c>
      <c r="H758" s="69">
        <v>0</v>
      </c>
      <c r="I758" s="69">
        <v>0</v>
      </c>
      <c r="J758" s="69">
        <v>0</v>
      </c>
      <c r="K758" s="69">
        <v>179.15</v>
      </c>
      <c r="L758" s="69">
        <v>43.76</v>
      </c>
      <c r="M758" s="69">
        <v>200.41</v>
      </c>
      <c r="N758" s="69">
        <v>245.73</v>
      </c>
      <c r="O758" s="69">
        <v>0</v>
      </c>
      <c r="P758" s="69">
        <v>256.06</v>
      </c>
      <c r="Q758" s="69">
        <v>193.84</v>
      </c>
      <c r="R758" s="69">
        <v>0</v>
      </c>
      <c r="S758" s="69">
        <v>0</v>
      </c>
      <c r="T758" s="69">
        <v>0</v>
      </c>
      <c r="U758" s="69">
        <v>0</v>
      </c>
      <c r="V758" s="69">
        <v>0</v>
      </c>
      <c r="W758" s="69">
        <v>0</v>
      </c>
      <c r="X758" s="69">
        <v>0</v>
      </c>
      <c r="Y758" s="69">
        <v>0</v>
      </c>
      <c r="Z758" s="69">
        <v>0</v>
      </c>
    </row>
    <row r="759" spans="1:26" x14ac:dyDescent="0.25">
      <c r="A759" s="41"/>
      <c r="B759" s="68">
        <v>29</v>
      </c>
      <c r="C759" s="69">
        <v>0</v>
      </c>
      <c r="D759" s="69">
        <v>0</v>
      </c>
      <c r="E759" s="69">
        <v>0</v>
      </c>
      <c r="F759" s="69">
        <v>0</v>
      </c>
      <c r="G759" s="69">
        <v>0</v>
      </c>
      <c r="H759" s="69">
        <v>0</v>
      </c>
      <c r="I759" s="69">
        <v>0</v>
      </c>
      <c r="J759" s="69">
        <v>0</v>
      </c>
      <c r="K759" s="69">
        <v>0</v>
      </c>
      <c r="L759" s="69">
        <v>0</v>
      </c>
      <c r="M759" s="69">
        <v>0</v>
      </c>
      <c r="N759" s="69">
        <v>0</v>
      </c>
      <c r="O759" s="69">
        <v>0</v>
      </c>
      <c r="P759" s="69">
        <v>0</v>
      </c>
      <c r="Q759" s="69">
        <v>0</v>
      </c>
      <c r="R759" s="69">
        <v>0</v>
      </c>
      <c r="S759" s="69">
        <v>0</v>
      </c>
      <c r="T759" s="69">
        <v>0</v>
      </c>
      <c r="U759" s="69">
        <v>0</v>
      </c>
      <c r="V759" s="69">
        <v>0</v>
      </c>
      <c r="W759" s="69">
        <v>0</v>
      </c>
      <c r="X759" s="69">
        <v>0</v>
      </c>
      <c r="Y759" s="69">
        <v>0</v>
      </c>
      <c r="Z759" s="69">
        <v>0</v>
      </c>
    </row>
    <row r="760" spans="1:26" x14ac:dyDescent="0.25">
      <c r="A760" s="41"/>
      <c r="B760" s="68">
        <v>30</v>
      </c>
      <c r="C760" s="69">
        <v>125.34</v>
      </c>
      <c r="D760" s="69">
        <v>121.14</v>
      </c>
      <c r="E760" s="69">
        <v>158.88</v>
      </c>
      <c r="F760" s="69">
        <v>144.91999999999999</v>
      </c>
      <c r="G760" s="69">
        <v>147.84</v>
      </c>
      <c r="H760" s="69">
        <v>133.08000000000001</v>
      </c>
      <c r="I760" s="69">
        <v>114.31</v>
      </c>
      <c r="J760" s="69">
        <v>122.03</v>
      </c>
      <c r="K760" s="69">
        <v>142.93</v>
      </c>
      <c r="L760" s="69">
        <v>143.26</v>
      </c>
      <c r="M760" s="69">
        <v>143.52000000000001</v>
      </c>
      <c r="N760" s="69">
        <v>208.12</v>
      </c>
      <c r="O760" s="69">
        <v>122.35</v>
      </c>
      <c r="P760" s="69">
        <v>136.43</v>
      </c>
      <c r="Q760" s="69">
        <v>227.38</v>
      </c>
      <c r="R760" s="69">
        <v>121.32</v>
      </c>
      <c r="S760" s="69">
        <v>206.12</v>
      </c>
      <c r="T760" s="69">
        <v>153.93</v>
      </c>
      <c r="U760" s="69">
        <v>134.66</v>
      </c>
      <c r="V760" s="69">
        <v>67.599999999999994</v>
      </c>
      <c r="W760" s="69">
        <v>0</v>
      </c>
      <c r="X760" s="69">
        <v>0</v>
      </c>
      <c r="Y760" s="69">
        <v>0</v>
      </c>
      <c r="Z760" s="69">
        <v>0</v>
      </c>
    </row>
    <row r="761" spans="1:26" x14ac:dyDescent="0.25">
      <c r="A761" s="41"/>
      <c r="B761" s="70">
        <v>31</v>
      </c>
      <c r="C761" s="69">
        <v>781.52</v>
      </c>
      <c r="D761" s="69">
        <v>769.04</v>
      </c>
      <c r="E761" s="69">
        <v>783.19</v>
      </c>
      <c r="F761" s="69">
        <v>792.25</v>
      </c>
      <c r="G761" s="69">
        <v>796.84</v>
      </c>
      <c r="H761" s="69">
        <v>799.76</v>
      </c>
      <c r="I761" s="69">
        <v>795.51</v>
      </c>
      <c r="J761" s="69">
        <v>809.71</v>
      </c>
      <c r="K761" s="69">
        <v>805.77</v>
      </c>
      <c r="L761" s="69">
        <v>806.43</v>
      </c>
      <c r="M761" s="69">
        <v>804.96</v>
      </c>
      <c r="N761" s="69">
        <v>804.03</v>
      </c>
      <c r="O761" s="69">
        <v>795.37</v>
      </c>
      <c r="P761" s="69">
        <v>779.12</v>
      </c>
      <c r="Q761" s="69">
        <v>787.64</v>
      </c>
      <c r="R761" s="69">
        <v>804.87</v>
      </c>
      <c r="S761" s="69">
        <v>805.69</v>
      </c>
      <c r="T761" s="69">
        <v>808.25</v>
      </c>
      <c r="U761" s="69">
        <v>789.03</v>
      </c>
      <c r="V761" s="69">
        <v>784.06</v>
      </c>
      <c r="W761" s="69">
        <v>790.54</v>
      </c>
      <c r="X761" s="69">
        <v>790.32</v>
      </c>
      <c r="Y761" s="69">
        <v>790.84</v>
      </c>
      <c r="Z761" s="69">
        <v>787.98</v>
      </c>
    </row>
    <row r="762" spans="1:26" x14ac:dyDescent="0.25">
      <c r="A762" s="41"/>
      <c r="B762" s="185"/>
      <c r="C762" s="185"/>
      <c r="D762" s="185"/>
      <c r="E762" s="185"/>
      <c r="F762" s="185"/>
      <c r="G762" s="185"/>
      <c r="H762" s="185"/>
      <c r="I762" s="185"/>
      <c r="J762" s="185"/>
      <c r="K762" s="185"/>
      <c r="L762" s="185"/>
      <c r="M762" s="185"/>
      <c r="N762" s="185"/>
      <c r="O762" s="185"/>
      <c r="P762" s="185"/>
      <c r="Q762" s="185"/>
      <c r="R762" s="185"/>
      <c r="S762" s="185"/>
      <c r="T762" s="185"/>
      <c r="U762" s="185"/>
      <c r="V762" s="185"/>
      <c r="W762" s="185"/>
      <c r="X762" s="185"/>
      <c r="Y762" s="185"/>
      <c r="Z762" s="185"/>
    </row>
    <row r="763" spans="1:26" x14ac:dyDescent="0.25">
      <c r="A763" s="41"/>
      <c r="B763" s="186" t="s">
        <v>2</v>
      </c>
      <c r="C763" s="187" t="s">
        <v>100</v>
      </c>
      <c r="D763" s="192"/>
      <c r="E763" s="192"/>
      <c r="F763" s="192"/>
      <c r="G763" s="192"/>
      <c r="H763" s="192"/>
      <c r="I763" s="192"/>
      <c r="J763" s="192"/>
      <c r="K763" s="192"/>
      <c r="L763" s="192"/>
      <c r="M763" s="192"/>
      <c r="N763" s="192"/>
      <c r="O763" s="192"/>
      <c r="P763" s="192"/>
      <c r="Q763" s="192"/>
      <c r="R763" s="192"/>
      <c r="S763" s="192"/>
      <c r="T763" s="192"/>
      <c r="U763" s="192"/>
      <c r="V763" s="192"/>
      <c r="W763" s="192"/>
      <c r="X763" s="192"/>
      <c r="Y763" s="192"/>
      <c r="Z763" s="193"/>
    </row>
    <row r="764" spans="1:26" x14ac:dyDescent="0.25">
      <c r="A764" s="41"/>
      <c r="B764" s="187"/>
      <c r="C764" s="55">
        <v>0</v>
      </c>
      <c r="D764" s="55">
        <v>4.1666666666666664E-2</v>
      </c>
      <c r="E764" s="55">
        <v>8.3333333333333329E-2</v>
      </c>
      <c r="F764" s="55">
        <v>0.125</v>
      </c>
      <c r="G764" s="55">
        <v>0.16666666666666666</v>
      </c>
      <c r="H764" s="55">
        <v>0.20833333333333334</v>
      </c>
      <c r="I764" s="55">
        <v>0.25</v>
      </c>
      <c r="J764" s="55">
        <v>0.29166666666666669</v>
      </c>
      <c r="K764" s="55">
        <v>0.33333333333333331</v>
      </c>
      <c r="L764" s="55">
        <v>0.375</v>
      </c>
      <c r="M764" s="55">
        <v>0.41666666666666669</v>
      </c>
      <c r="N764" s="55">
        <v>0.45833333333333331</v>
      </c>
      <c r="O764" s="55">
        <v>0.5</v>
      </c>
      <c r="P764" s="55">
        <v>0.54166666666666663</v>
      </c>
      <c r="Q764" s="55">
        <v>0.58333333333333337</v>
      </c>
      <c r="R764" s="55">
        <v>0.625</v>
      </c>
      <c r="S764" s="55">
        <v>0.66666666666666663</v>
      </c>
      <c r="T764" s="55">
        <v>0.70833333333333337</v>
      </c>
      <c r="U764" s="55">
        <v>0.75</v>
      </c>
      <c r="V764" s="55">
        <v>0.79166666666666663</v>
      </c>
      <c r="W764" s="55">
        <v>0.83333333333333337</v>
      </c>
      <c r="X764" s="55">
        <v>0.875</v>
      </c>
      <c r="Y764" s="55">
        <v>0.91666666666666663</v>
      </c>
      <c r="Z764" s="55">
        <v>0.95833333333333337</v>
      </c>
    </row>
    <row r="765" spans="1:26" x14ac:dyDescent="0.25">
      <c r="A765" s="41"/>
      <c r="B765" s="187"/>
      <c r="C765" s="100" t="s">
        <v>84</v>
      </c>
      <c r="D765" s="100" t="s">
        <v>84</v>
      </c>
      <c r="E765" s="100" t="s">
        <v>84</v>
      </c>
      <c r="F765" s="100" t="s">
        <v>84</v>
      </c>
      <c r="G765" s="100" t="s">
        <v>84</v>
      </c>
      <c r="H765" s="100" t="s">
        <v>84</v>
      </c>
      <c r="I765" s="100" t="s">
        <v>84</v>
      </c>
      <c r="J765" s="100" t="s">
        <v>84</v>
      </c>
      <c r="K765" s="100" t="s">
        <v>84</v>
      </c>
      <c r="L765" s="100" t="s">
        <v>84</v>
      </c>
      <c r="M765" s="100" t="s">
        <v>84</v>
      </c>
      <c r="N765" s="100" t="s">
        <v>84</v>
      </c>
      <c r="O765" s="100" t="s">
        <v>84</v>
      </c>
      <c r="P765" s="100" t="s">
        <v>84</v>
      </c>
      <c r="Q765" s="100" t="s">
        <v>84</v>
      </c>
      <c r="R765" s="100" t="s">
        <v>84</v>
      </c>
      <c r="S765" s="100" t="s">
        <v>84</v>
      </c>
      <c r="T765" s="100" t="s">
        <v>84</v>
      </c>
      <c r="U765" s="100" t="s">
        <v>84</v>
      </c>
      <c r="V765" s="100" t="s">
        <v>84</v>
      </c>
      <c r="W765" s="100" t="s">
        <v>84</v>
      </c>
      <c r="X765" s="100" t="s">
        <v>84</v>
      </c>
      <c r="Y765" s="100" t="s">
        <v>84</v>
      </c>
      <c r="Z765" s="100" t="s">
        <v>85</v>
      </c>
    </row>
    <row r="766" spans="1:26" x14ac:dyDescent="0.25">
      <c r="A766" s="41"/>
      <c r="B766" s="188"/>
      <c r="C766" s="56">
        <v>4.1666666666666664E-2</v>
      </c>
      <c r="D766" s="56">
        <v>8.3333333333333329E-2</v>
      </c>
      <c r="E766" s="56">
        <v>0.125</v>
      </c>
      <c r="F766" s="56">
        <v>0.16666666666666666</v>
      </c>
      <c r="G766" s="56">
        <v>0.20833333333333334</v>
      </c>
      <c r="H766" s="56">
        <v>0.25</v>
      </c>
      <c r="I766" s="56">
        <v>0.29166666666666669</v>
      </c>
      <c r="J766" s="56">
        <v>0.33333333333333331</v>
      </c>
      <c r="K766" s="56">
        <v>0.375</v>
      </c>
      <c r="L766" s="56">
        <v>0.41666666666666669</v>
      </c>
      <c r="M766" s="56">
        <v>0.45833333333333331</v>
      </c>
      <c r="N766" s="56">
        <v>0.5</v>
      </c>
      <c r="O766" s="56">
        <v>0.54166666666666663</v>
      </c>
      <c r="P766" s="56">
        <v>0.58333333333333337</v>
      </c>
      <c r="Q766" s="56">
        <v>0.625</v>
      </c>
      <c r="R766" s="56">
        <v>0.66666666666666663</v>
      </c>
      <c r="S766" s="56">
        <v>0.70833333333333337</v>
      </c>
      <c r="T766" s="56">
        <v>0.75</v>
      </c>
      <c r="U766" s="56">
        <v>0.79166666666666663</v>
      </c>
      <c r="V766" s="56">
        <v>0.83333333333333337</v>
      </c>
      <c r="W766" s="56">
        <v>0.875</v>
      </c>
      <c r="X766" s="56">
        <v>0.91666666666666663</v>
      </c>
      <c r="Y766" s="56">
        <v>0.95833333333333337</v>
      </c>
      <c r="Z766" s="56">
        <v>0</v>
      </c>
    </row>
    <row r="767" spans="1:26" x14ac:dyDescent="0.25">
      <c r="A767" s="41"/>
      <c r="B767" s="68">
        <v>1</v>
      </c>
      <c r="C767" s="69">
        <v>0</v>
      </c>
      <c r="D767" s="69">
        <v>0</v>
      </c>
      <c r="E767" s="69">
        <v>0</v>
      </c>
      <c r="F767" s="69">
        <v>0</v>
      </c>
      <c r="G767" s="69">
        <v>0</v>
      </c>
      <c r="H767" s="69">
        <v>0</v>
      </c>
      <c r="I767" s="69">
        <v>196.19</v>
      </c>
      <c r="J767" s="69">
        <v>122.08</v>
      </c>
      <c r="K767" s="69">
        <v>229.77</v>
      </c>
      <c r="L767" s="69">
        <v>214.48</v>
      </c>
      <c r="M767" s="69">
        <v>0</v>
      </c>
      <c r="N767" s="69">
        <v>231.06</v>
      </c>
      <c r="O767" s="69">
        <v>0</v>
      </c>
      <c r="P767" s="69">
        <v>0</v>
      </c>
      <c r="Q767" s="69">
        <v>0</v>
      </c>
      <c r="R767" s="69">
        <v>233.37</v>
      </c>
      <c r="S767" s="69">
        <v>233.64</v>
      </c>
      <c r="T767" s="69">
        <v>0</v>
      </c>
      <c r="U767" s="69">
        <v>238.3</v>
      </c>
      <c r="V767" s="69">
        <v>235.8</v>
      </c>
      <c r="W767" s="69">
        <v>229.36</v>
      </c>
      <c r="X767" s="69">
        <v>229.92</v>
      </c>
      <c r="Y767" s="69">
        <v>229.81</v>
      </c>
      <c r="Z767" s="69">
        <v>228.96</v>
      </c>
    </row>
    <row r="768" spans="1:26" x14ac:dyDescent="0.25">
      <c r="A768" s="41"/>
      <c r="B768" s="68">
        <v>2</v>
      </c>
      <c r="C768" s="69">
        <v>150.13</v>
      </c>
      <c r="D768" s="69">
        <v>139.65</v>
      </c>
      <c r="E768" s="69">
        <v>177.43</v>
      </c>
      <c r="F768" s="69">
        <v>270.39</v>
      </c>
      <c r="G768" s="69">
        <v>303.45999999999998</v>
      </c>
      <c r="H768" s="69">
        <v>372.36</v>
      </c>
      <c r="I768" s="69">
        <v>245.14</v>
      </c>
      <c r="J768" s="69">
        <v>459.29</v>
      </c>
      <c r="K768" s="69">
        <v>362.93</v>
      </c>
      <c r="L768" s="69">
        <v>193.45</v>
      </c>
      <c r="M768" s="69">
        <v>388.54</v>
      </c>
      <c r="N768" s="69">
        <v>93.5</v>
      </c>
      <c r="O768" s="69">
        <v>83.83</v>
      </c>
      <c r="P768" s="69">
        <v>228.77</v>
      </c>
      <c r="Q768" s="69">
        <v>940.01</v>
      </c>
      <c r="R768" s="69">
        <v>435.98</v>
      </c>
      <c r="S768" s="69">
        <v>444.06</v>
      </c>
      <c r="T768" s="69">
        <v>425.72</v>
      </c>
      <c r="U768" s="69">
        <v>397.08</v>
      </c>
      <c r="V768" s="69">
        <v>416.76</v>
      </c>
      <c r="W768" s="69">
        <v>417.31</v>
      </c>
      <c r="X768" s="69">
        <v>408.11</v>
      </c>
      <c r="Y768" s="69">
        <v>482.21</v>
      </c>
      <c r="Z768" s="69">
        <v>920.09</v>
      </c>
    </row>
    <row r="769" spans="1:26" x14ac:dyDescent="0.25">
      <c r="A769" s="41"/>
      <c r="B769" s="68">
        <v>3</v>
      </c>
      <c r="C769" s="69">
        <v>114.5</v>
      </c>
      <c r="D769" s="69">
        <v>252.19</v>
      </c>
      <c r="E769" s="69">
        <v>106.95</v>
      </c>
      <c r="F769" s="69">
        <v>104.88</v>
      </c>
      <c r="G769" s="69">
        <v>155.41999999999999</v>
      </c>
      <c r="H769" s="69">
        <v>161.61000000000001</v>
      </c>
      <c r="I769" s="69">
        <v>375.88</v>
      </c>
      <c r="J769" s="69">
        <v>375.07</v>
      </c>
      <c r="K769" s="69">
        <v>373.93</v>
      </c>
      <c r="L769" s="69">
        <v>537.44000000000005</v>
      </c>
      <c r="M769" s="69">
        <v>374.96</v>
      </c>
      <c r="N769" s="69">
        <v>366.97</v>
      </c>
      <c r="O769" s="69">
        <v>373.44</v>
      </c>
      <c r="P769" s="69">
        <v>364.21</v>
      </c>
      <c r="Q769" s="69">
        <v>360.13</v>
      </c>
      <c r="R769" s="69">
        <v>371.85</v>
      </c>
      <c r="S769" s="69">
        <v>372.54</v>
      </c>
      <c r="T769" s="69">
        <v>835.33</v>
      </c>
      <c r="U769" s="69">
        <v>371.59</v>
      </c>
      <c r="V769" s="69">
        <v>400.65</v>
      </c>
      <c r="W769" s="69">
        <v>901.21</v>
      </c>
      <c r="X769" s="69">
        <v>898.41</v>
      </c>
      <c r="Y769" s="69">
        <v>391.14</v>
      </c>
      <c r="Z769" s="69">
        <v>388.73</v>
      </c>
    </row>
    <row r="770" spans="1:26" x14ac:dyDescent="0.25">
      <c r="A770" s="41"/>
      <c r="B770" s="68">
        <v>4</v>
      </c>
      <c r="C770" s="69">
        <v>951.29</v>
      </c>
      <c r="D770" s="69">
        <v>932.65</v>
      </c>
      <c r="E770" s="69">
        <v>950.85</v>
      </c>
      <c r="F770" s="69">
        <v>309.89</v>
      </c>
      <c r="G770" s="69">
        <v>715.8</v>
      </c>
      <c r="H770" s="69">
        <v>971.8</v>
      </c>
      <c r="I770" s="69">
        <v>442.77</v>
      </c>
      <c r="J770" s="69">
        <v>423.31</v>
      </c>
      <c r="K770" s="69">
        <v>965.23</v>
      </c>
      <c r="L770" s="69">
        <v>966.54</v>
      </c>
      <c r="M770" s="69">
        <v>973.1</v>
      </c>
      <c r="N770" s="69">
        <v>964.93</v>
      </c>
      <c r="O770" s="69">
        <v>414.24</v>
      </c>
      <c r="P770" s="69">
        <v>809.76</v>
      </c>
      <c r="Q770" s="69">
        <v>411.01</v>
      </c>
      <c r="R770" s="69">
        <v>411.73</v>
      </c>
      <c r="S770" s="69">
        <v>972.01</v>
      </c>
      <c r="T770" s="69">
        <v>422.47</v>
      </c>
      <c r="U770" s="69">
        <v>968.88</v>
      </c>
      <c r="V770" s="69">
        <v>943.75</v>
      </c>
      <c r="W770" s="69">
        <v>876.23</v>
      </c>
      <c r="X770" s="69">
        <v>666.52</v>
      </c>
      <c r="Y770" s="69">
        <v>940.2</v>
      </c>
      <c r="Z770" s="69">
        <v>938.69</v>
      </c>
    </row>
    <row r="771" spans="1:26" x14ac:dyDescent="0.25">
      <c r="A771" s="41"/>
      <c r="B771" s="68">
        <v>5</v>
      </c>
      <c r="C771" s="69">
        <v>507.88</v>
      </c>
      <c r="D771" s="69">
        <v>309.19</v>
      </c>
      <c r="E771" s="69">
        <v>793.85</v>
      </c>
      <c r="F771" s="69">
        <v>793.26</v>
      </c>
      <c r="G771" s="69">
        <v>305.67</v>
      </c>
      <c r="H771" s="69">
        <v>312.24</v>
      </c>
      <c r="I771" s="69">
        <v>303.87</v>
      </c>
      <c r="J771" s="69">
        <v>797.68</v>
      </c>
      <c r="K771" s="69">
        <v>278.24</v>
      </c>
      <c r="L771" s="69">
        <v>278.42</v>
      </c>
      <c r="M771" s="69">
        <v>801.7</v>
      </c>
      <c r="N771" s="69">
        <v>784.33</v>
      </c>
      <c r="O771" s="69">
        <v>804.91</v>
      </c>
      <c r="P771" s="69">
        <v>793.57</v>
      </c>
      <c r="Q771" s="69">
        <v>805.69</v>
      </c>
      <c r="R771" s="69">
        <v>260.08</v>
      </c>
      <c r="S771" s="69">
        <v>262.79000000000002</v>
      </c>
      <c r="T771" s="69">
        <v>260.74</v>
      </c>
      <c r="U771" s="69">
        <v>256.8</v>
      </c>
      <c r="V771" s="69">
        <v>381.16</v>
      </c>
      <c r="W771" s="69">
        <v>514.01</v>
      </c>
      <c r="X771" s="69">
        <v>243.42</v>
      </c>
      <c r="Y771" s="69">
        <v>799.4</v>
      </c>
      <c r="Z771" s="69">
        <v>239.52</v>
      </c>
    </row>
    <row r="772" spans="1:26" x14ac:dyDescent="0.25">
      <c r="A772" s="41"/>
      <c r="B772" s="68">
        <v>6</v>
      </c>
      <c r="C772" s="69">
        <v>369.72</v>
      </c>
      <c r="D772" s="69">
        <v>401.45</v>
      </c>
      <c r="E772" s="69">
        <v>328.81</v>
      </c>
      <c r="F772" s="69">
        <v>340.74</v>
      </c>
      <c r="G772" s="69">
        <v>407.94</v>
      </c>
      <c r="H772" s="69">
        <v>907.33</v>
      </c>
      <c r="I772" s="69">
        <v>0</v>
      </c>
      <c r="J772" s="69">
        <v>292.86</v>
      </c>
      <c r="K772" s="69">
        <v>878.37</v>
      </c>
      <c r="L772" s="69">
        <v>906.26</v>
      </c>
      <c r="M772" s="69">
        <v>909.72</v>
      </c>
      <c r="N772" s="69">
        <v>906.23</v>
      </c>
      <c r="O772" s="69">
        <v>901.09</v>
      </c>
      <c r="P772" s="69">
        <v>887.22</v>
      </c>
      <c r="Q772" s="69">
        <v>901.32</v>
      </c>
      <c r="R772" s="69">
        <v>916.81</v>
      </c>
      <c r="S772" s="69">
        <v>891.31</v>
      </c>
      <c r="T772" s="69">
        <v>913</v>
      </c>
      <c r="U772" s="69">
        <v>905.16</v>
      </c>
      <c r="V772" s="69">
        <v>329.88</v>
      </c>
      <c r="W772" s="69">
        <v>903.99</v>
      </c>
      <c r="X772" s="69">
        <v>324.76</v>
      </c>
      <c r="Y772" s="69">
        <v>337.6</v>
      </c>
      <c r="Z772" s="69">
        <v>884.84</v>
      </c>
    </row>
    <row r="773" spans="1:26" x14ac:dyDescent="0.25">
      <c r="A773" s="41"/>
      <c r="B773" s="68">
        <v>7</v>
      </c>
      <c r="C773" s="69">
        <v>63.38</v>
      </c>
      <c r="D773" s="69">
        <v>26.38</v>
      </c>
      <c r="E773" s="69">
        <v>7.08</v>
      </c>
      <c r="F773" s="69">
        <v>9.59</v>
      </c>
      <c r="G773" s="69">
        <v>0</v>
      </c>
      <c r="H773" s="69">
        <v>0</v>
      </c>
      <c r="I773" s="69">
        <v>0</v>
      </c>
      <c r="J773" s="69">
        <v>0</v>
      </c>
      <c r="K773" s="69">
        <v>0</v>
      </c>
      <c r="L773" s="69">
        <v>527.78</v>
      </c>
      <c r="M773" s="69">
        <v>541.04</v>
      </c>
      <c r="N773" s="69">
        <v>1007.14</v>
      </c>
      <c r="O773" s="69">
        <v>826.88</v>
      </c>
      <c r="P773" s="69">
        <v>437.56</v>
      </c>
      <c r="Q773" s="69">
        <v>504.03</v>
      </c>
      <c r="R773" s="69">
        <v>530.26</v>
      </c>
      <c r="S773" s="69">
        <v>541.94000000000005</v>
      </c>
      <c r="T773" s="69">
        <v>1006.74</v>
      </c>
      <c r="U773" s="69">
        <v>1002.21</v>
      </c>
      <c r="V773" s="69">
        <v>987.06</v>
      </c>
      <c r="W773" s="69">
        <v>984.15</v>
      </c>
      <c r="X773" s="69">
        <v>977.39</v>
      </c>
      <c r="Y773" s="69">
        <v>623.11</v>
      </c>
      <c r="Z773" s="69">
        <v>924.92</v>
      </c>
    </row>
    <row r="774" spans="1:26" x14ac:dyDescent="0.25">
      <c r="A774" s="41"/>
      <c r="B774" s="68">
        <v>8</v>
      </c>
      <c r="C774" s="69">
        <v>334</v>
      </c>
      <c r="D774" s="69">
        <v>223.78</v>
      </c>
      <c r="E774" s="69">
        <v>223.96</v>
      </c>
      <c r="F774" s="69">
        <v>293.13</v>
      </c>
      <c r="G774" s="69">
        <v>345.52</v>
      </c>
      <c r="H774" s="69">
        <v>353.51</v>
      </c>
      <c r="I774" s="69">
        <v>351.73</v>
      </c>
      <c r="J774" s="69">
        <v>478.58</v>
      </c>
      <c r="K774" s="69">
        <v>348.87</v>
      </c>
      <c r="L774" s="69">
        <v>750.31</v>
      </c>
      <c r="M774" s="69">
        <v>477.26</v>
      </c>
      <c r="N774" s="69">
        <v>652.91</v>
      </c>
      <c r="O774" s="69">
        <v>665.35</v>
      </c>
      <c r="P774" s="69">
        <v>889.59</v>
      </c>
      <c r="Q774" s="69">
        <v>764.24</v>
      </c>
      <c r="R774" s="69">
        <v>443.54</v>
      </c>
      <c r="S774" s="69">
        <v>358.37</v>
      </c>
      <c r="T774" s="69">
        <v>902.74</v>
      </c>
      <c r="U774" s="69">
        <v>898.21</v>
      </c>
      <c r="V774" s="69">
        <v>887.31</v>
      </c>
      <c r="W774" s="69">
        <v>889.6</v>
      </c>
      <c r="X774" s="69">
        <v>884.19</v>
      </c>
      <c r="Y774" s="69">
        <v>882.18</v>
      </c>
      <c r="Z774" s="69">
        <v>887.44</v>
      </c>
    </row>
    <row r="775" spans="1:26" x14ac:dyDescent="0.25">
      <c r="A775" s="41"/>
      <c r="B775" s="68">
        <v>9</v>
      </c>
      <c r="C775" s="69">
        <v>949.43</v>
      </c>
      <c r="D775" s="69">
        <v>948.49</v>
      </c>
      <c r="E775" s="69">
        <v>691.83</v>
      </c>
      <c r="F775" s="69">
        <v>517.61</v>
      </c>
      <c r="G775" s="69">
        <v>980.47</v>
      </c>
      <c r="H775" s="69">
        <v>989.49</v>
      </c>
      <c r="I775" s="69">
        <v>988.59</v>
      </c>
      <c r="J775" s="69">
        <v>977.27</v>
      </c>
      <c r="K775" s="69">
        <v>982.72</v>
      </c>
      <c r="L775" s="69">
        <v>989.19</v>
      </c>
      <c r="M775" s="69">
        <v>556.80999999999995</v>
      </c>
      <c r="N775" s="69">
        <v>559.33000000000004</v>
      </c>
      <c r="O775" s="69">
        <v>580.05999999999995</v>
      </c>
      <c r="P775" s="69">
        <v>566.05999999999995</v>
      </c>
      <c r="Q775" s="69">
        <v>577.48</v>
      </c>
      <c r="R775" s="69">
        <v>593.47</v>
      </c>
      <c r="S775" s="69">
        <v>736.57</v>
      </c>
      <c r="T775" s="69">
        <v>682.59</v>
      </c>
      <c r="U775" s="69">
        <v>625.88</v>
      </c>
      <c r="V775" s="69">
        <v>493.87</v>
      </c>
      <c r="W775" s="69">
        <v>362.49</v>
      </c>
      <c r="X775" s="69">
        <v>105.34</v>
      </c>
      <c r="Y775" s="69">
        <v>301.60000000000002</v>
      </c>
      <c r="Z775" s="69">
        <v>336.4</v>
      </c>
    </row>
    <row r="776" spans="1:26" x14ac:dyDescent="0.25">
      <c r="A776" s="41"/>
      <c r="B776" s="68">
        <v>10</v>
      </c>
      <c r="C776" s="69">
        <v>164.64</v>
      </c>
      <c r="D776" s="69">
        <v>89.61</v>
      </c>
      <c r="E776" s="69">
        <v>88.19</v>
      </c>
      <c r="F776" s="69">
        <v>90.61</v>
      </c>
      <c r="G776" s="69">
        <v>185.26</v>
      </c>
      <c r="H776" s="69">
        <v>296.33999999999997</v>
      </c>
      <c r="I776" s="69">
        <v>724.3</v>
      </c>
      <c r="J776" s="69">
        <v>288.86</v>
      </c>
      <c r="K776" s="69">
        <v>246.39</v>
      </c>
      <c r="L776" s="69">
        <v>136.62</v>
      </c>
      <c r="M776" s="69">
        <v>0</v>
      </c>
      <c r="N776" s="69">
        <v>0</v>
      </c>
      <c r="O776" s="69">
        <v>0</v>
      </c>
      <c r="P776" s="69">
        <v>0</v>
      </c>
      <c r="Q776" s="69">
        <v>0</v>
      </c>
      <c r="R776" s="69">
        <v>0</v>
      </c>
      <c r="S776" s="69">
        <v>0</v>
      </c>
      <c r="T776" s="69">
        <v>0</v>
      </c>
      <c r="U776" s="69">
        <v>0</v>
      </c>
      <c r="V776" s="69">
        <v>0</v>
      </c>
      <c r="W776" s="69">
        <v>0</v>
      </c>
      <c r="X776" s="69">
        <v>0</v>
      </c>
      <c r="Y776" s="69">
        <v>0</v>
      </c>
      <c r="Z776" s="69">
        <v>0</v>
      </c>
    </row>
    <row r="777" spans="1:26" x14ac:dyDescent="0.25">
      <c r="A777" s="41"/>
      <c r="B777" s="68">
        <v>11</v>
      </c>
      <c r="C777" s="69">
        <v>454.14</v>
      </c>
      <c r="D777" s="69">
        <v>473.43</v>
      </c>
      <c r="E777" s="69">
        <v>944.84</v>
      </c>
      <c r="F777" s="69">
        <v>513.66999999999996</v>
      </c>
      <c r="G777" s="69">
        <v>951.77</v>
      </c>
      <c r="H777" s="69">
        <v>534.97</v>
      </c>
      <c r="I777" s="69">
        <v>953.23</v>
      </c>
      <c r="J777" s="69">
        <v>951.5</v>
      </c>
      <c r="K777" s="69">
        <v>958.74</v>
      </c>
      <c r="L777" s="69">
        <v>542.36</v>
      </c>
      <c r="M777" s="69">
        <v>542.63</v>
      </c>
      <c r="N777" s="69">
        <v>947.94</v>
      </c>
      <c r="O777" s="69">
        <v>403.91</v>
      </c>
      <c r="P777" s="69">
        <v>393.67</v>
      </c>
      <c r="Q777" s="69">
        <v>562.88</v>
      </c>
      <c r="R777" s="69">
        <v>553.9</v>
      </c>
      <c r="S777" s="69">
        <v>562.80999999999995</v>
      </c>
      <c r="T777" s="69">
        <v>584.65</v>
      </c>
      <c r="U777" s="69">
        <v>532.49</v>
      </c>
      <c r="V777" s="69">
        <v>504.91</v>
      </c>
      <c r="W777" s="69">
        <v>485.58</v>
      </c>
      <c r="X777" s="69">
        <v>648.22</v>
      </c>
      <c r="Y777" s="69">
        <v>720.55</v>
      </c>
      <c r="Z777" s="69">
        <v>444.85</v>
      </c>
    </row>
    <row r="778" spans="1:26" x14ac:dyDescent="0.25">
      <c r="A778" s="41"/>
      <c r="B778" s="68">
        <v>12</v>
      </c>
      <c r="C778" s="69">
        <v>0</v>
      </c>
      <c r="D778" s="69">
        <v>0</v>
      </c>
      <c r="E778" s="69">
        <v>0</v>
      </c>
      <c r="F778" s="69">
        <v>0</v>
      </c>
      <c r="G778" s="69">
        <v>299.24</v>
      </c>
      <c r="H778" s="69">
        <v>608.95000000000005</v>
      </c>
      <c r="I778" s="69">
        <v>320.14999999999998</v>
      </c>
      <c r="J778" s="69">
        <v>737.64</v>
      </c>
      <c r="K778" s="69">
        <v>747.1</v>
      </c>
      <c r="L778" s="69">
        <v>744.29</v>
      </c>
      <c r="M778" s="69">
        <v>411.97</v>
      </c>
      <c r="N778" s="69">
        <v>681.68</v>
      </c>
      <c r="O778" s="69">
        <v>357.09</v>
      </c>
      <c r="P778" s="69">
        <v>670.42</v>
      </c>
      <c r="Q778" s="69">
        <v>453.35</v>
      </c>
      <c r="R778" s="69">
        <v>684.23</v>
      </c>
      <c r="S778" s="69">
        <v>716.19</v>
      </c>
      <c r="T778" s="69">
        <v>596.14</v>
      </c>
      <c r="U778" s="69">
        <v>317.33999999999997</v>
      </c>
      <c r="V778" s="69">
        <v>732.89</v>
      </c>
      <c r="W778" s="69">
        <v>729.75</v>
      </c>
      <c r="X778" s="69">
        <v>284.86</v>
      </c>
      <c r="Y778" s="69">
        <v>270.73</v>
      </c>
      <c r="Z778" s="69">
        <v>275.19</v>
      </c>
    </row>
    <row r="779" spans="1:26" x14ac:dyDescent="0.25">
      <c r="A779" s="41"/>
      <c r="B779" s="68">
        <v>13</v>
      </c>
      <c r="C779" s="69">
        <v>410.92</v>
      </c>
      <c r="D779" s="69">
        <v>840.36</v>
      </c>
      <c r="E779" s="69">
        <v>427.27</v>
      </c>
      <c r="F779" s="69">
        <v>862.54</v>
      </c>
      <c r="G779" s="69">
        <v>861.44</v>
      </c>
      <c r="H779" s="69">
        <v>866.62</v>
      </c>
      <c r="I779" s="69">
        <v>878.01</v>
      </c>
      <c r="J779" s="69">
        <v>861.01</v>
      </c>
      <c r="K779" s="69">
        <v>445.49</v>
      </c>
      <c r="L779" s="69">
        <v>869.94</v>
      </c>
      <c r="M779" s="69">
        <v>871.83</v>
      </c>
      <c r="N779" s="69">
        <v>872.72</v>
      </c>
      <c r="O779" s="69">
        <v>311.95999999999998</v>
      </c>
      <c r="P779" s="69">
        <v>545.92999999999995</v>
      </c>
      <c r="Q779" s="69">
        <v>467.86</v>
      </c>
      <c r="R779" s="69">
        <v>461.78</v>
      </c>
      <c r="S779" s="69">
        <v>486.25</v>
      </c>
      <c r="T779" s="69">
        <v>465.63</v>
      </c>
      <c r="U779" s="69">
        <v>416.08</v>
      </c>
      <c r="V779" s="69">
        <v>393.28</v>
      </c>
      <c r="W779" s="69">
        <v>378.95</v>
      </c>
      <c r="X779" s="69">
        <v>370.87</v>
      </c>
      <c r="Y779" s="69">
        <v>372.59</v>
      </c>
      <c r="Z779" s="69">
        <v>370</v>
      </c>
    </row>
    <row r="780" spans="1:26" x14ac:dyDescent="0.25">
      <c r="A780" s="41"/>
      <c r="B780" s="68">
        <v>14</v>
      </c>
      <c r="C780" s="69">
        <v>143.34</v>
      </c>
      <c r="D780" s="69">
        <v>158.56</v>
      </c>
      <c r="E780" s="69">
        <v>176.53</v>
      </c>
      <c r="F780" s="69">
        <v>0</v>
      </c>
      <c r="G780" s="69">
        <v>632.63</v>
      </c>
      <c r="H780" s="69">
        <v>71.66</v>
      </c>
      <c r="I780" s="69">
        <v>551.70000000000005</v>
      </c>
      <c r="J780" s="69">
        <v>177.82</v>
      </c>
      <c r="K780" s="69">
        <v>623.57000000000005</v>
      </c>
      <c r="L780" s="69">
        <v>636.51</v>
      </c>
      <c r="M780" s="69">
        <v>639.86</v>
      </c>
      <c r="N780" s="69">
        <v>634.97</v>
      </c>
      <c r="O780" s="69">
        <v>628.86</v>
      </c>
      <c r="P780" s="69">
        <v>225.43</v>
      </c>
      <c r="Q780" s="69">
        <v>235.43</v>
      </c>
      <c r="R780" s="69">
        <v>635.66</v>
      </c>
      <c r="S780" s="69">
        <v>634.17999999999995</v>
      </c>
      <c r="T780" s="69">
        <v>227.18</v>
      </c>
      <c r="U780" s="69">
        <v>173.98</v>
      </c>
      <c r="V780" s="69">
        <v>166.91</v>
      </c>
      <c r="W780" s="69">
        <v>493.29</v>
      </c>
      <c r="X780" s="69">
        <v>626.1</v>
      </c>
      <c r="Y780" s="69">
        <v>623.83000000000004</v>
      </c>
      <c r="Z780" s="69">
        <v>621.89</v>
      </c>
    </row>
    <row r="781" spans="1:26" x14ac:dyDescent="0.25">
      <c r="A781" s="41"/>
      <c r="B781" s="68">
        <v>15</v>
      </c>
      <c r="C781" s="69">
        <v>389.06</v>
      </c>
      <c r="D781" s="69">
        <v>415.62</v>
      </c>
      <c r="E781" s="69">
        <v>305.70999999999998</v>
      </c>
      <c r="F781" s="69">
        <v>862.7</v>
      </c>
      <c r="G781" s="69">
        <v>441.92</v>
      </c>
      <c r="H781" s="69">
        <v>866.62</v>
      </c>
      <c r="I781" s="69">
        <v>863.09</v>
      </c>
      <c r="J781" s="69">
        <v>853.7</v>
      </c>
      <c r="K781" s="69">
        <v>809.61</v>
      </c>
      <c r="L781" s="69">
        <v>434.01</v>
      </c>
      <c r="M781" s="69">
        <v>870.31</v>
      </c>
      <c r="N781" s="69">
        <v>872.01</v>
      </c>
      <c r="O781" s="69">
        <v>459.71</v>
      </c>
      <c r="P781" s="69">
        <v>463.94</v>
      </c>
      <c r="Q781" s="69">
        <v>485.36</v>
      </c>
      <c r="R781" s="69">
        <v>871.61</v>
      </c>
      <c r="S781" s="69">
        <v>870.73</v>
      </c>
      <c r="T781" s="69">
        <v>845.75</v>
      </c>
      <c r="U781" s="69">
        <v>836.01</v>
      </c>
      <c r="V781" s="69">
        <v>395.7</v>
      </c>
      <c r="W781" s="69">
        <v>836.42</v>
      </c>
      <c r="X781" s="69">
        <v>848.96</v>
      </c>
      <c r="Y781" s="69">
        <v>837.7</v>
      </c>
      <c r="Z781" s="69">
        <v>853.49</v>
      </c>
    </row>
    <row r="782" spans="1:26" x14ac:dyDescent="0.25">
      <c r="A782" s="41"/>
      <c r="B782" s="68">
        <v>16</v>
      </c>
      <c r="C782" s="69">
        <v>1005.46</v>
      </c>
      <c r="D782" s="69">
        <v>1002.04</v>
      </c>
      <c r="E782" s="69">
        <v>1024.8800000000001</v>
      </c>
      <c r="F782" s="69">
        <v>1031.3800000000001</v>
      </c>
      <c r="G782" s="69">
        <v>992.6</v>
      </c>
      <c r="H782" s="69">
        <v>1036.08</v>
      </c>
      <c r="I782" s="69">
        <v>1034.3</v>
      </c>
      <c r="J782" s="69">
        <v>1030.1300000000001</v>
      </c>
      <c r="K782" s="69">
        <v>586.07000000000005</v>
      </c>
      <c r="L782" s="69">
        <v>578.49</v>
      </c>
      <c r="M782" s="69">
        <v>1034.3699999999999</v>
      </c>
      <c r="N782" s="69">
        <v>1039.73</v>
      </c>
      <c r="O782" s="69">
        <v>593.38</v>
      </c>
      <c r="P782" s="69">
        <v>580.80999999999995</v>
      </c>
      <c r="Q782" s="69">
        <v>586.78</v>
      </c>
      <c r="R782" s="69">
        <v>601.99</v>
      </c>
      <c r="S782" s="69">
        <v>907.48</v>
      </c>
      <c r="T782" s="69">
        <v>598.13</v>
      </c>
      <c r="U782" s="69">
        <v>870.05</v>
      </c>
      <c r="V782" s="69">
        <v>531.51</v>
      </c>
      <c r="W782" s="69">
        <v>512.61</v>
      </c>
      <c r="X782" s="69">
        <v>1020.32</v>
      </c>
      <c r="Y782" s="69">
        <v>1018.53</v>
      </c>
      <c r="Z782" s="69">
        <v>512.27</v>
      </c>
    </row>
    <row r="783" spans="1:26" x14ac:dyDescent="0.25">
      <c r="A783" s="41"/>
      <c r="B783" s="68">
        <v>17</v>
      </c>
      <c r="C783" s="69">
        <v>0</v>
      </c>
      <c r="D783" s="69">
        <v>0</v>
      </c>
      <c r="E783" s="69">
        <v>0</v>
      </c>
      <c r="F783" s="69">
        <v>0</v>
      </c>
      <c r="G783" s="69">
        <v>0</v>
      </c>
      <c r="H783" s="69">
        <v>0</v>
      </c>
      <c r="I783" s="69">
        <v>0</v>
      </c>
      <c r="J783" s="69">
        <v>0</v>
      </c>
      <c r="K783" s="69">
        <v>0</v>
      </c>
      <c r="L783" s="69">
        <v>0</v>
      </c>
      <c r="M783" s="69">
        <v>0</v>
      </c>
      <c r="N783" s="69">
        <v>0</v>
      </c>
      <c r="O783" s="69">
        <v>0</v>
      </c>
      <c r="P783" s="69">
        <v>0</v>
      </c>
      <c r="Q783" s="69">
        <v>0</v>
      </c>
      <c r="R783" s="69">
        <v>0</v>
      </c>
      <c r="S783" s="69">
        <v>0</v>
      </c>
      <c r="T783" s="69">
        <v>0</v>
      </c>
      <c r="U783" s="69">
        <v>0</v>
      </c>
      <c r="V783" s="69">
        <v>0</v>
      </c>
      <c r="W783" s="69">
        <v>0</v>
      </c>
      <c r="X783" s="69">
        <v>0</v>
      </c>
      <c r="Y783" s="69">
        <v>0</v>
      </c>
      <c r="Z783" s="69">
        <v>0</v>
      </c>
    </row>
    <row r="784" spans="1:26" x14ac:dyDescent="0.25">
      <c r="A784" s="41"/>
      <c r="B784" s="68">
        <v>18</v>
      </c>
      <c r="C784" s="69">
        <v>0</v>
      </c>
      <c r="D784" s="69">
        <v>0</v>
      </c>
      <c r="E784" s="69">
        <v>0</v>
      </c>
      <c r="F784" s="69">
        <v>0</v>
      </c>
      <c r="G784" s="69">
        <v>0</v>
      </c>
      <c r="H784" s="69">
        <v>7.06</v>
      </c>
      <c r="I784" s="69">
        <v>0</v>
      </c>
      <c r="J784" s="69">
        <v>7.42</v>
      </c>
      <c r="K784" s="69">
        <v>0</v>
      </c>
      <c r="L784" s="69">
        <v>151.83000000000001</v>
      </c>
      <c r="M784" s="69">
        <v>644.6</v>
      </c>
      <c r="N784" s="69">
        <v>645.54999999999995</v>
      </c>
      <c r="O784" s="69">
        <v>641.95000000000005</v>
      </c>
      <c r="P784" s="69">
        <v>629.87</v>
      </c>
      <c r="Q784" s="69">
        <v>123.01</v>
      </c>
      <c r="R784" s="69">
        <v>134.03</v>
      </c>
      <c r="S784" s="69">
        <v>0</v>
      </c>
      <c r="T784" s="69">
        <v>123.32</v>
      </c>
      <c r="U784" s="69">
        <v>633.39</v>
      </c>
      <c r="V784" s="69">
        <v>119.76</v>
      </c>
      <c r="W784" s="69">
        <v>113.24</v>
      </c>
      <c r="X784" s="69">
        <v>631.67999999999995</v>
      </c>
      <c r="Y784" s="69">
        <v>628.13</v>
      </c>
      <c r="Z784" s="69">
        <v>627.27</v>
      </c>
    </row>
    <row r="785" spans="1:26" x14ac:dyDescent="0.25">
      <c r="A785" s="41"/>
      <c r="B785" s="68">
        <v>19</v>
      </c>
      <c r="C785" s="69">
        <v>0</v>
      </c>
      <c r="D785" s="69">
        <v>0</v>
      </c>
      <c r="E785" s="69">
        <v>0</v>
      </c>
      <c r="F785" s="69">
        <v>0</v>
      </c>
      <c r="G785" s="69">
        <v>0</v>
      </c>
      <c r="H785" s="69">
        <v>0</v>
      </c>
      <c r="I785" s="69">
        <v>0</v>
      </c>
      <c r="J785" s="69">
        <v>0</v>
      </c>
      <c r="K785" s="69">
        <v>0</v>
      </c>
      <c r="L785" s="69">
        <v>425.8</v>
      </c>
      <c r="M785" s="69">
        <v>430.38</v>
      </c>
      <c r="N785" s="69">
        <v>835.61</v>
      </c>
      <c r="O785" s="69">
        <v>830.63</v>
      </c>
      <c r="P785" s="69">
        <v>317.12</v>
      </c>
      <c r="Q785" s="69">
        <v>322.44</v>
      </c>
      <c r="R785" s="69">
        <v>428.42</v>
      </c>
      <c r="S785" s="69">
        <v>25.58</v>
      </c>
      <c r="T785" s="69">
        <v>824.16</v>
      </c>
      <c r="U785" s="69">
        <v>384.61</v>
      </c>
      <c r="V785" s="69">
        <v>586.36</v>
      </c>
      <c r="W785" s="69">
        <v>346.92</v>
      </c>
      <c r="X785" s="69">
        <v>814.05</v>
      </c>
      <c r="Y785" s="69">
        <v>810.94</v>
      </c>
      <c r="Z785" s="69">
        <v>809.35</v>
      </c>
    </row>
    <row r="786" spans="1:26" x14ac:dyDescent="0.25">
      <c r="A786" s="41"/>
      <c r="B786" s="68">
        <v>20</v>
      </c>
      <c r="C786" s="69">
        <v>299.64999999999998</v>
      </c>
      <c r="D786" s="69">
        <v>66.540000000000006</v>
      </c>
      <c r="E786" s="69">
        <v>67.7</v>
      </c>
      <c r="F786" s="69">
        <v>827.16</v>
      </c>
      <c r="G786" s="69">
        <v>320.93</v>
      </c>
      <c r="H786" s="69">
        <v>196.8</v>
      </c>
      <c r="I786" s="69">
        <v>12.82</v>
      </c>
      <c r="J786" s="69">
        <v>3.18</v>
      </c>
      <c r="K786" s="69">
        <v>0</v>
      </c>
      <c r="L786" s="69">
        <v>0</v>
      </c>
      <c r="M786" s="69">
        <v>0</v>
      </c>
      <c r="N786" s="69">
        <v>0</v>
      </c>
      <c r="O786" s="69">
        <v>2.37</v>
      </c>
      <c r="P786" s="69">
        <v>0</v>
      </c>
      <c r="Q786" s="69">
        <v>0</v>
      </c>
      <c r="R786" s="69">
        <v>0</v>
      </c>
      <c r="S786" s="69">
        <v>0.27</v>
      </c>
      <c r="T786" s="69">
        <v>404.98</v>
      </c>
      <c r="U786" s="69">
        <v>827.91</v>
      </c>
      <c r="V786" s="69">
        <v>347.17</v>
      </c>
      <c r="W786" s="69">
        <v>380.73</v>
      </c>
      <c r="X786" s="69">
        <v>382.05</v>
      </c>
      <c r="Y786" s="69">
        <v>379.06</v>
      </c>
      <c r="Z786" s="69">
        <v>826.63</v>
      </c>
    </row>
    <row r="787" spans="1:26" x14ac:dyDescent="0.25">
      <c r="A787" s="41"/>
      <c r="B787" s="68">
        <v>21</v>
      </c>
      <c r="C787" s="69">
        <v>100.36</v>
      </c>
      <c r="D787" s="69">
        <v>74.28</v>
      </c>
      <c r="E787" s="69">
        <v>87</v>
      </c>
      <c r="F787" s="69">
        <v>155.54</v>
      </c>
      <c r="G787" s="69">
        <v>251.77</v>
      </c>
      <c r="H787" s="69">
        <v>178.9</v>
      </c>
      <c r="I787" s="69">
        <v>768.75</v>
      </c>
      <c r="J787" s="69">
        <v>780.28</v>
      </c>
      <c r="K787" s="69">
        <v>312.12</v>
      </c>
      <c r="L787" s="69">
        <v>796.52</v>
      </c>
      <c r="M787" s="69">
        <v>706.55</v>
      </c>
      <c r="N787" s="69">
        <v>275.01</v>
      </c>
      <c r="O787" s="69">
        <v>995.05</v>
      </c>
      <c r="P787" s="69">
        <v>770.45</v>
      </c>
      <c r="Q787" s="69">
        <v>259.07</v>
      </c>
      <c r="R787" s="69">
        <v>117.09</v>
      </c>
      <c r="S787" s="69">
        <v>0</v>
      </c>
      <c r="T787" s="69">
        <v>53.86</v>
      </c>
      <c r="U787" s="69">
        <v>781.5</v>
      </c>
      <c r="V787" s="69">
        <v>777.46</v>
      </c>
      <c r="W787" s="69">
        <v>780.46</v>
      </c>
      <c r="X787" s="69">
        <v>780.09</v>
      </c>
      <c r="Y787" s="69">
        <v>256.32</v>
      </c>
      <c r="Z787" s="69">
        <v>787.6</v>
      </c>
    </row>
    <row r="788" spans="1:26" x14ac:dyDescent="0.25">
      <c r="A788" s="41"/>
      <c r="B788" s="68">
        <v>22</v>
      </c>
      <c r="C788" s="69">
        <v>821.26</v>
      </c>
      <c r="D788" s="69">
        <v>819.4</v>
      </c>
      <c r="E788" s="69">
        <v>773.96</v>
      </c>
      <c r="F788" s="69">
        <v>63.35</v>
      </c>
      <c r="G788" s="69">
        <v>797.32</v>
      </c>
      <c r="H788" s="69">
        <v>839.51</v>
      </c>
      <c r="I788" s="69">
        <v>890.28</v>
      </c>
      <c r="J788" s="69">
        <v>0</v>
      </c>
      <c r="K788" s="69">
        <v>0</v>
      </c>
      <c r="L788" s="69">
        <v>44.32</v>
      </c>
      <c r="M788" s="69">
        <v>0</v>
      </c>
      <c r="N788" s="69">
        <v>803.84</v>
      </c>
      <c r="O788" s="69">
        <v>768.39</v>
      </c>
      <c r="P788" s="69">
        <v>753.53</v>
      </c>
      <c r="Q788" s="69">
        <v>0</v>
      </c>
      <c r="R788" s="69">
        <v>0</v>
      </c>
      <c r="S788" s="69">
        <v>0</v>
      </c>
      <c r="T788" s="69">
        <v>0.27</v>
      </c>
      <c r="U788" s="69">
        <v>394.61</v>
      </c>
      <c r="V788" s="69">
        <v>817.78</v>
      </c>
      <c r="W788" s="69">
        <v>484.09</v>
      </c>
      <c r="X788" s="69">
        <v>356.35</v>
      </c>
      <c r="Y788" s="69">
        <v>367.41</v>
      </c>
      <c r="Z788" s="69">
        <v>342.7</v>
      </c>
    </row>
    <row r="789" spans="1:26" x14ac:dyDescent="0.25">
      <c r="A789" s="41"/>
      <c r="B789" s="68">
        <v>23</v>
      </c>
      <c r="C789" s="69">
        <v>56.7</v>
      </c>
      <c r="D789" s="69">
        <v>43.8</v>
      </c>
      <c r="E789" s="69">
        <v>9.9499999999999993</v>
      </c>
      <c r="F789" s="69">
        <v>2.4700000000000002</v>
      </c>
      <c r="G789" s="69">
        <v>0.89</v>
      </c>
      <c r="H789" s="69">
        <v>0</v>
      </c>
      <c r="I789" s="69">
        <v>0</v>
      </c>
      <c r="J789" s="69">
        <v>0</v>
      </c>
      <c r="K789" s="69">
        <v>11.77</v>
      </c>
      <c r="L789" s="69">
        <v>0</v>
      </c>
      <c r="M789" s="69">
        <v>0</v>
      </c>
      <c r="N789" s="69">
        <v>3.07</v>
      </c>
      <c r="O789" s="69">
        <v>0.4</v>
      </c>
      <c r="P789" s="69">
        <v>0</v>
      </c>
      <c r="Q789" s="69">
        <v>0</v>
      </c>
      <c r="R789" s="69">
        <v>0</v>
      </c>
      <c r="S789" s="69">
        <v>0</v>
      </c>
      <c r="T789" s="69">
        <v>187.83</v>
      </c>
      <c r="U789" s="69">
        <v>984.09</v>
      </c>
      <c r="V789" s="69">
        <v>474.8</v>
      </c>
      <c r="W789" s="69">
        <v>179.19</v>
      </c>
      <c r="X789" s="69">
        <v>489.38</v>
      </c>
      <c r="Y789" s="69">
        <v>476.87</v>
      </c>
      <c r="Z789" s="69">
        <v>572.46</v>
      </c>
    </row>
    <row r="790" spans="1:26" x14ac:dyDescent="0.25">
      <c r="A790" s="41"/>
      <c r="B790" s="68">
        <v>24</v>
      </c>
      <c r="C790" s="69">
        <v>35.03</v>
      </c>
      <c r="D790" s="69">
        <v>100.66</v>
      </c>
      <c r="E790" s="69">
        <v>184.43</v>
      </c>
      <c r="F790" s="69">
        <v>98.66</v>
      </c>
      <c r="G790" s="69">
        <v>827.74</v>
      </c>
      <c r="H790" s="69">
        <v>337.47</v>
      </c>
      <c r="I790" s="69">
        <v>0</v>
      </c>
      <c r="J790" s="69">
        <v>0</v>
      </c>
      <c r="K790" s="69">
        <v>801.09</v>
      </c>
      <c r="L790" s="69">
        <v>348.86</v>
      </c>
      <c r="M790" s="69">
        <v>341.69</v>
      </c>
      <c r="N790" s="69">
        <v>645.39</v>
      </c>
      <c r="O790" s="69">
        <v>700.44</v>
      </c>
      <c r="P790" s="69">
        <v>327.3</v>
      </c>
      <c r="Q790" s="69">
        <v>332.27</v>
      </c>
      <c r="R790" s="69">
        <v>392.14</v>
      </c>
      <c r="S790" s="69">
        <v>126.06</v>
      </c>
      <c r="T790" s="69">
        <v>528.32000000000005</v>
      </c>
      <c r="U790" s="69">
        <v>495.42</v>
      </c>
      <c r="V790" s="69">
        <v>766.65</v>
      </c>
      <c r="W790" s="69">
        <v>331.73</v>
      </c>
      <c r="X790" s="69">
        <v>340.47</v>
      </c>
      <c r="Y790" s="69">
        <v>823.57</v>
      </c>
      <c r="Z790" s="69">
        <v>338.75</v>
      </c>
    </row>
    <row r="791" spans="1:26" x14ac:dyDescent="0.25">
      <c r="A791" s="41"/>
      <c r="B791" s="68">
        <v>25</v>
      </c>
      <c r="C791" s="69">
        <v>0</v>
      </c>
      <c r="D791" s="69">
        <v>0</v>
      </c>
      <c r="E791" s="69">
        <v>0</v>
      </c>
      <c r="F791" s="69">
        <v>0</v>
      </c>
      <c r="G791" s="69">
        <v>0</v>
      </c>
      <c r="H791" s="69">
        <v>0</v>
      </c>
      <c r="I791" s="69">
        <v>0</v>
      </c>
      <c r="J791" s="69">
        <v>0</v>
      </c>
      <c r="K791" s="69">
        <v>0</v>
      </c>
      <c r="L791" s="69">
        <v>0</v>
      </c>
      <c r="M791" s="69">
        <v>0</v>
      </c>
      <c r="N791" s="69">
        <v>0</v>
      </c>
      <c r="O791" s="69">
        <v>0</v>
      </c>
      <c r="P791" s="69">
        <v>3.05</v>
      </c>
      <c r="Q791" s="69">
        <v>0</v>
      </c>
      <c r="R791" s="69">
        <v>0</v>
      </c>
      <c r="S791" s="69">
        <v>0</v>
      </c>
      <c r="T791" s="69">
        <v>8.4499999999999993</v>
      </c>
      <c r="U791" s="69">
        <v>8.0299999999999994</v>
      </c>
      <c r="V791" s="69">
        <v>0</v>
      </c>
      <c r="W791" s="69">
        <v>38.090000000000003</v>
      </c>
      <c r="X791" s="69">
        <v>820.7</v>
      </c>
      <c r="Y791" s="69">
        <v>363.4</v>
      </c>
      <c r="Z791" s="69">
        <v>332.25</v>
      </c>
    </row>
    <row r="792" spans="1:26" x14ac:dyDescent="0.25">
      <c r="A792" s="41"/>
      <c r="B792" s="68">
        <v>26</v>
      </c>
      <c r="C792" s="69">
        <v>785.78</v>
      </c>
      <c r="D792" s="69">
        <v>787.91</v>
      </c>
      <c r="E792" s="69">
        <v>332.65</v>
      </c>
      <c r="F792" s="69">
        <v>351.16</v>
      </c>
      <c r="G792" s="69">
        <v>802.45</v>
      </c>
      <c r="H792" s="69">
        <v>801.32</v>
      </c>
      <c r="I792" s="69">
        <v>0</v>
      </c>
      <c r="J792" s="69">
        <v>0</v>
      </c>
      <c r="K792" s="69">
        <v>0</v>
      </c>
      <c r="L792" s="69">
        <v>0</v>
      </c>
      <c r="M792" s="69">
        <v>0</v>
      </c>
      <c r="N792" s="69">
        <v>0</v>
      </c>
      <c r="O792" s="69">
        <v>0</v>
      </c>
      <c r="P792" s="69">
        <v>0</v>
      </c>
      <c r="Q792" s="69">
        <v>0</v>
      </c>
      <c r="R792" s="69">
        <v>21.26</v>
      </c>
      <c r="S792" s="69">
        <v>16.55</v>
      </c>
      <c r="T792" s="69">
        <v>178.67</v>
      </c>
      <c r="U792" s="69">
        <v>157.31</v>
      </c>
      <c r="V792" s="69">
        <v>4.1100000000000003</v>
      </c>
      <c r="W792" s="69">
        <v>776.78</v>
      </c>
      <c r="X792" s="69">
        <v>795.7</v>
      </c>
      <c r="Y792" s="69">
        <v>324.19</v>
      </c>
      <c r="Z792" s="69">
        <v>313.89</v>
      </c>
    </row>
    <row r="793" spans="1:26" x14ac:dyDescent="0.25">
      <c r="A793" s="41"/>
      <c r="B793" s="68">
        <v>27</v>
      </c>
      <c r="C793" s="69">
        <v>817.34</v>
      </c>
      <c r="D793" s="69">
        <v>813.6</v>
      </c>
      <c r="E793" s="69">
        <v>0</v>
      </c>
      <c r="F793" s="69">
        <v>0</v>
      </c>
      <c r="G793" s="69">
        <v>34.83</v>
      </c>
      <c r="H793" s="69">
        <v>130.58000000000001</v>
      </c>
      <c r="I793" s="69">
        <v>154.07</v>
      </c>
      <c r="J793" s="69">
        <v>39.19</v>
      </c>
      <c r="K793" s="69">
        <v>16.350000000000001</v>
      </c>
      <c r="L793" s="69">
        <v>33.65</v>
      </c>
      <c r="M793" s="69">
        <v>33.869999999999997</v>
      </c>
      <c r="N793" s="69">
        <v>323.52</v>
      </c>
      <c r="O793" s="69">
        <v>847.67</v>
      </c>
      <c r="P793" s="69">
        <v>320.20999999999998</v>
      </c>
      <c r="Q793" s="69">
        <v>1.39</v>
      </c>
      <c r="R793" s="69">
        <v>8.66</v>
      </c>
      <c r="S793" s="69">
        <v>0</v>
      </c>
      <c r="T793" s="69">
        <v>65.25</v>
      </c>
      <c r="U793" s="69">
        <v>0</v>
      </c>
      <c r="V793" s="69">
        <v>0</v>
      </c>
      <c r="W793" s="69">
        <v>0</v>
      </c>
      <c r="X793" s="69">
        <v>28.54</v>
      </c>
      <c r="Y793" s="69">
        <v>0</v>
      </c>
      <c r="Z793" s="69">
        <v>197.91</v>
      </c>
    </row>
    <row r="794" spans="1:26" x14ac:dyDescent="0.25">
      <c r="A794" s="41"/>
      <c r="B794" s="68">
        <v>28</v>
      </c>
      <c r="C794" s="69">
        <v>774.26</v>
      </c>
      <c r="D794" s="69">
        <v>770.02</v>
      </c>
      <c r="E794" s="69">
        <v>321.43</v>
      </c>
      <c r="F794" s="69">
        <v>23.88</v>
      </c>
      <c r="G794" s="69">
        <v>566.88</v>
      </c>
      <c r="H794" s="69">
        <v>965.41</v>
      </c>
      <c r="I794" s="69">
        <v>990.8</v>
      </c>
      <c r="J794" s="69">
        <v>157.4</v>
      </c>
      <c r="K794" s="69">
        <v>0</v>
      </c>
      <c r="L794" s="69">
        <v>0</v>
      </c>
      <c r="M794" s="69">
        <v>0</v>
      </c>
      <c r="N794" s="69">
        <v>0</v>
      </c>
      <c r="O794" s="69">
        <v>27.51</v>
      </c>
      <c r="P794" s="69">
        <v>0</v>
      </c>
      <c r="Q794" s="69">
        <v>0</v>
      </c>
      <c r="R794" s="69">
        <v>120.89</v>
      </c>
      <c r="S794" s="69">
        <v>124.16</v>
      </c>
      <c r="T794" s="69">
        <v>13.08</v>
      </c>
      <c r="U794" s="69">
        <v>785.64</v>
      </c>
      <c r="V794" s="69">
        <v>357.44</v>
      </c>
      <c r="W794" s="69">
        <v>372.28</v>
      </c>
      <c r="X794" s="69">
        <v>766.39</v>
      </c>
      <c r="Y794" s="69">
        <v>763.48</v>
      </c>
      <c r="Z794" s="69">
        <v>780.39</v>
      </c>
    </row>
    <row r="795" spans="1:26" x14ac:dyDescent="0.25">
      <c r="A795" s="41"/>
      <c r="B795" s="68">
        <v>29</v>
      </c>
      <c r="C795" s="69">
        <v>114.95</v>
      </c>
      <c r="D795" s="69">
        <v>119.36</v>
      </c>
      <c r="E795" s="69">
        <v>49.74</v>
      </c>
      <c r="F795" s="69">
        <v>57.99</v>
      </c>
      <c r="G795" s="69">
        <v>19.649999999999999</v>
      </c>
      <c r="H795" s="69">
        <v>322.5</v>
      </c>
      <c r="I795" s="69">
        <v>250.28</v>
      </c>
      <c r="J795" s="69">
        <v>34.51</v>
      </c>
      <c r="K795" s="69">
        <v>10.06</v>
      </c>
      <c r="L795" s="69">
        <v>360.83</v>
      </c>
      <c r="M795" s="69">
        <v>352.8</v>
      </c>
      <c r="N795" s="69">
        <v>798.04</v>
      </c>
      <c r="O795" s="69">
        <v>857.46</v>
      </c>
      <c r="P795" s="69">
        <v>801.48</v>
      </c>
      <c r="Q795" s="69">
        <v>351.32</v>
      </c>
      <c r="R795" s="69">
        <v>349.84</v>
      </c>
      <c r="S795" s="69">
        <v>353.41</v>
      </c>
      <c r="T795" s="69">
        <v>347.79</v>
      </c>
      <c r="U795" s="69">
        <v>505.08</v>
      </c>
      <c r="V795" s="69">
        <v>852.78</v>
      </c>
      <c r="W795" s="69">
        <v>853.76</v>
      </c>
      <c r="X795" s="69">
        <v>415.69</v>
      </c>
      <c r="Y795" s="69">
        <v>855</v>
      </c>
      <c r="Z795" s="69">
        <v>874.95</v>
      </c>
    </row>
    <row r="796" spans="1:26" x14ac:dyDescent="0.25">
      <c r="A796" s="41"/>
      <c r="B796" s="68">
        <v>30</v>
      </c>
      <c r="C796" s="69">
        <v>0</v>
      </c>
      <c r="D796" s="69">
        <v>0</v>
      </c>
      <c r="E796" s="69">
        <v>0</v>
      </c>
      <c r="F796" s="69">
        <v>0</v>
      </c>
      <c r="G796" s="69">
        <v>0</v>
      </c>
      <c r="H796" s="69">
        <v>0</v>
      </c>
      <c r="I796" s="69">
        <v>0</v>
      </c>
      <c r="J796" s="69">
        <v>0</v>
      </c>
      <c r="K796" s="69">
        <v>0</v>
      </c>
      <c r="L796" s="69">
        <v>0</v>
      </c>
      <c r="M796" s="69">
        <v>0</v>
      </c>
      <c r="N796" s="69">
        <v>0</v>
      </c>
      <c r="O796" s="69">
        <v>0</v>
      </c>
      <c r="P796" s="69">
        <v>0</v>
      </c>
      <c r="Q796" s="69">
        <v>0</v>
      </c>
      <c r="R796" s="69">
        <v>0</v>
      </c>
      <c r="S796" s="69">
        <v>0</v>
      </c>
      <c r="T796" s="69">
        <v>0</v>
      </c>
      <c r="U796" s="69">
        <v>0</v>
      </c>
      <c r="V796" s="69">
        <v>0</v>
      </c>
      <c r="W796" s="69">
        <v>779.6</v>
      </c>
      <c r="X796" s="69">
        <v>306.44</v>
      </c>
      <c r="Y796" s="69">
        <v>314.82</v>
      </c>
      <c r="Z796" s="69">
        <v>782.79</v>
      </c>
    </row>
    <row r="797" spans="1:26" x14ac:dyDescent="0.25">
      <c r="A797" s="41"/>
      <c r="B797" s="70">
        <v>31</v>
      </c>
      <c r="C797" s="69">
        <v>781.52</v>
      </c>
      <c r="D797" s="69">
        <v>769.04</v>
      </c>
      <c r="E797" s="69">
        <v>783.19</v>
      </c>
      <c r="F797" s="69">
        <v>792.25</v>
      </c>
      <c r="G797" s="69">
        <v>796.84</v>
      </c>
      <c r="H797" s="69">
        <v>799.76</v>
      </c>
      <c r="I797" s="69">
        <v>795.51</v>
      </c>
      <c r="J797" s="69">
        <v>809.71</v>
      </c>
      <c r="K797" s="69">
        <v>805.77</v>
      </c>
      <c r="L797" s="69">
        <v>806.43</v>
      </c>
      <c r="M797" s="69">
        <v>804.96</v>
      </c>
      <c r="N797" s="69">
        <v>804.03</v>
      </c>
      <c r="O797" s="69">
        <v>795.37</v>
      </c>
      <c r="P797" s="69">
        <v>779.12</v>
      </c>
      <c r="Q797" s="69">
        <v>787.64</v>
      </c>
      <c r="R797" s="69">
        <v>804.87</v>
      </c>
      <c r="S797" s="69">
        <v>805.69</v>
      </c>
      <c r="T797" s="69">
        <v>808.25</v>
      </c>
      <c r="U797" s="69">
        <v>789.03</v>
      </c>
      <c r="V797" s="69">
        <v>784.06</v>
      </c>
      <c r="W797" s="69">
        <v>790.54</v>
      </c>
      <c r="X797" s="69">
        <v>790.32</v>
      </c>
      <c r="Y797" s="69">
        <v>790.84</v>
      </c>
      <c r="Z797" s="69">
        <v>787.98</v>
      </c>
    </row>
    <row r="798" spans="1:26" x14ac:dyDescent="0.25">
      <c r="A798" s="41"/>
      <c r="B798" s="168"/>
      <c r="C798" s="168"/>
      <c r="D798" s="168"/>
      <c r="E798" s="168"/>
      <c r="F798" s="168"/>
      <c r="G798" s="168"/>
      <c r="H798" s="168"/>
      <c r="I798" s="168"/>
      <c r="J798" s="168"/>
      <c r="K798" s="168"/>
      <c r="L798" s="168"/>
      <c r="M798" s="168"/>
      <c r="N798" s="168"/>
      <c r="O798" s="168"/>
      <c r="P798" s="168"/>
      <c r="Q798" s="168"/>
      <c r="R798" s="168"/>
      <c r="S798" s="168"/>
      <c r="T798" s="168"/>
      <c r="U798" s="168"/>
      <c r="V798" s="168"/>
      <c r="W798" s="168"/>
      <c r="X798" s="168"/>
      <c r="Y798" s="168"/>
      <c r="Z798" s="168"/>
    </row>
    <row r="799" spans="1:26" x14ac:dyDescent="0.25">
      <c r="A799" s="41"/>
      <c r="B799" s="169" t="s">
        <v>102</v>
      </c>
      <c r="C799" s="170"/>
      <c r="D799" s="170"/>
      <c r="E799" s="170"/>
      <c r="F799" s="170"/>
      <c r="G799" s="170"/>
      <c r="H799" s="170"/>
      <c r="I799" s="170"/>
      <c r="J799" s="170"/>
      <c r="K799" s="170"/>
      <c r="L799" s="170"/>
      <c r="M799" s="170"/>
      <c r="N799" s="170"/>
      <c r="O799" s="170"/>
      <c r="P799" s="170"/>
      <c r="Q799" s="170"/>
      <c r="R799" s="170"/>
      <c r="S799" s="170"/>
      <c r="T799" s="171"/>
      <c r="U799" s="172" t="s">
        <v>117</v>
      </c>
      <c r="V799" s="173"/>
      <c r="W799" s="173"/>
      <c r="X799" s="173"/>
      <c r="Y799" s="173"/>
      <c r="Z799" s="174"/>
    </row>
    <row r="800" spans="1:26" x14ac:dyDescent="0.25">
      <c r="A800" s="41"/>
      <c r="B800" s="175" t="s">
        <v>103</v>
      </c>
      <c r="C800" s="176"/>
      <c r="D800" s="176"/>
      <c r="E800" s="176"/>
      <c r="F800" s="176"/>
      <c r="G800" s="176"/>
      <c r="H800" s="176"/>
      <c r="I800" s="176"/>
      <c r="J800" s="176"/>
      <c r="K800" s="176"/>
      <c r="L800" s="176"/>
      <c r="M800" s="176"/>
      <c r="N800" s="176"/>
      <c r="O800" s="176"/>
      <c r="P800" s="176"/>
      <c r="Q800" s="176"/>
      <c r="R800" s="176"/>
      <c r="S800" s="176"/>
      <c r="T800" s="177"/>
      <c r="U800" s="178" t="s">
        <v>118</v>
      </c>
      <c r="V800" s="179"/>
      <c r="W800" s="179"/>
      <c r="X800" s="179"/>
      <c r="Y800" s="179"/>
      <c r="Z800" s="180"/>
    </row>
    <row r="801" spans="1:26" x14ac:dyDescent="0.25">
      <c r="A801" s="41"/>
      <c r="B801" s="80"/>
      <c r="C801" s="80"/>
      <c r="D801" s="80"/>
      <c r="E801" s="80"/>
      <c r="F801" s="80"/>
      <c r="G801" s="80"/>
      <c r="H801" s="80"/>
      <c r="I801" s="80"/>
      <c r="J801" s="80"/>
      <c r="K801" s="80"/>
      <c r="L801" s="80"/>
      <c r="M801" s="80"/>
      <c r="N801" s="80"/>
      <c r="O801" s="80"/>
      <c r="P801" s="80"/>
      <c r="Q801" s="80"/>
      <c r="R801" s="80"/>
      <c r="S801" s="80"/>
      <c r="T801" s="80"/>
      <c r="U801" s="81"/>
      <c r="V801" s="60"/>
      <c r="W801" s="60"/>
      <c r="X801" s="60"/>
      <c r="Y801" s="60"/>
      <c r="Z801" s="60"/>
    </row>
    <row r="802" spans="1:26" x14ac:dyDescent="0.25">
      <c r="A802" s="41"/>
      <c r="B802" s="181" t="s">
        <v>94</v>
      </c>
      <c r="C802" s="182"/>
      <c r="D802" s="182"/>
      <c r="E802" s="182"/>
      <c r="F802" s="182"/>
      <c r="G802" s="182"/>
      <c r="H802" s="182"/>
      <c r="I802" s="182"/>
      <c r="J802" s="182"/>
      <c r="K802" s="182"/>
      <c r="L802" s="182"/>
      <c r="M802" s="182"/>
      <c r="N802" s="182"/>
      <c r="O802" s="182"/>
      <c r="P802" s="182"/>
      <c r="Q802" s="182"/>
      <c r="R802" s="182"/>
      <c r="S802" s="182"/>
      <c r="T802" s="183"/>
      <c r="U802" s="184" t="s">
        <v>116</v>
      </c>
      <c r="V802" s="166"/>
      <c r="W802" s="166"/>
      <c r="X802" s="166"/>
      <c r="Y802" s="166"/>
      <c r="Z802" s="166"/>
    </row>
    <row r="803" spans="1:26" x14ac:dyDescent="0.25">
      <c r="A803" s="41"/>
      <c r="B803" s="165" t="s">
        <v>95</v>
      </c>
      <c r="C803" s="165"/>
      <c r="D803" s="165"/>
      <c r="E803" s="165"/>
      <c r="F803" s="165"/>
      <c r="G803" s="165"/>
      <c r="H803" s="165"/>
      <c r="I803" s="165"/>
      <c r="J803" s="165"/>
      <c r="K803" s="165"/>
      <c r="L803" s="165"/>
      <c r="M803" s="165"/>
      <c r="N803" s="165"/>
      <c r="O803" s="165"/>
      <c r="P803" s="165"/>
      <c r="Q803" s="165"/>
      <c r="R803" s="165"/>
      <c r="S803" s="165"/>
      <c r="T803" s="165"/>
      <c r="U803" s="166"/>
      <c r="V803" s="166"/>
      <c r="W803" s="166"/>
      <c r="X803" s="166"/>
      <c r="Y803" s="166"/>
      <c r="Z803" s="166"/>
    </row>
    <row r="804" spans="1:26" x14ac:dyDescent="0.25">
      <c r="A804" s="41"/>
      <c r="B804" s="167"/>
      <c r="C804" s="167"/>
      <c r="D804" s="167"/>
      <c r="E804" s="167"/>
      <c r="F804" s="167"/>
      <c r="G804" s="167"/>
      <c r="H804" s="167"/>
      <c r="I804" s="167"/>
      <c r="J804" s="167"/>
      <c r="K804" s="167"/>
      <c r="L804" s="167"/>
      <c r="M804" s="167"/>
      <c r="N804" s="167"/>
      <c r="O804" s="162" t="s">
        <v>0</v>
      </c>
      <c r="P804" s="162"/>
      <c r="Q804" s="162"/>
      <c r="R804" s="162"/>
      <c r="S804" s="162"/>
      <c r="T804" s="162"/>
      <c r="U804" s="162"/>
      <c r="V804" s="162"/>
      <c r="W804" s="162"/>
      <c r="X804" s="162"/>
      <c r="Y804" s="162"/>
      <c r="Z804" s="162"/>
    </row>
    <row r="805" spans="1:26" x14ac:dyDescent="0.25">
      <c r="A805" s="41"/>
      <c r="B805" s="167"/>
      <c r="C805" s="167"/>
      <c r="D805" s="167"/>
      <c r="E805" s="167"/>
      <c r="F805" s="167"/>
      <c r="G805" s="167"/>
      <c r="H805" s="167"/>
      <c r="I805" s="167"/>
      <c r="J805" s="167"/>
      <c r="K805" s="167"/>
      <c r="L805" s="167"/>
      <c r="M805" s="167"/>
      <c r="N805" s="167"/>
      <c r="O805" s="162" t="s">
        <v>3</v>
      </c>
      <c r="P805" s="162"/>
      <c r="Q805" s="162"/>
      <c r="R805" s="162" t="s">
        <v>86</v>
      </c>
      <c r="S805" s="162"/>
      <c r="T805" s="162"/>
      <c r="U805" s="162" t="s">
        <v>88</v>
      </c>
      <c r="V805" s="162"/>
      <c r="W805" s="162"/>
      <c r="X805" s="162" t="s">
        <v>1</v>
      </c>
      <c r="Y805" s="162"/>
      <c r="Z805" s="162"/>
    </row>
    <row r="806" spans="1:26" x14ac:dyDescent="0.25">
      <c r="A806" s="41"/>
      <c r="B806" s="162" t="s">
        <v>96</v>
      </c>
      <c r="C806" s="162"/>
      <c r="D806" s="162"/>
      <c r="E806" s="162"/>
      <c r="F806" s="162"/>
      <c r="G806" s="162"/>
      <c r="H806" s="162"/>
      <c r="I806" s="162"/>
      <c r="J806" s="162"/>
      <c r="K806" s="162"/>
      <c r="L806" s="162"/>
      <c r="M806" s="162"/>
      <c r="N806" s="162"/>
      <c r="O806" s="163">
        <v>265327.2</v>
      </c>
      <c r="P806" s="163"/>
      <c r="Q806" s="163"/>
      <c r="R806" s="163">
        <v>456368.05</v>
      </c>
      <c r="S806" s="163"/>
      <c r="T806" s="163"/>
      <c r="U806" s="163">
        <v>562503.42000000004</v>
      </c>
      <c r="V806" s="163"/>
      <c r="W806" s="163"/>
      <c r="X806" s="163">
        <v>574300.5</v>
      </c>
      <c r="Y806" s="163"/>
      <c r="Z806" s="163"/>
    </row>
  </sheetData>
  <mergeCells count="234">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1:E51"/>
    <mergeCell ref="F51:G51"/>
    <mergeCell ref="H51:I51"/>
    <mergeCell ref="J51:K51"/>
    <mergeCell ref="L51:M51"/>
    <mergeCell ref="O51:R51"/>
    <mergeCell ref="S51:T51"/>
    <mergeCell ref="U51:V51"/>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B315:B317"/>
    <mergeCell ref="B349:Z349"/>
    <mergeCell ref="B350:T350"/>
    <mergeCell ref="U350:Z350"/>
    <mergeCell ref="B351:Z351"/>
    <mergeCell ref="B352:N353"/>
    <mergeCell ref="O352:Z352"/>
    <mergeCell ref="O353:Q353"/>
    <mergeCell ref="R353:T353"/>
    <mergeCell ref="U353:W35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582:Z582"/>
    <mergeCell ref="C583:Z583"/>
    <mergeCell ref="B584:B586"/>
    <mergeCell ref="B618:Z618"/>
    <mergeCell ref="C619:Z619"/>
    <mergeCell ref="B620:B622"/>
    <mergeCell ref="B577:T577"/>
    <mergeCell ref="U577:Z577"/>
    <mergeCell ref="B578:T578"/>
    <mergeCell ref="U578:Z578"/>
    <mergeCell ref="B580:Z580"/>
    <mergeCell ref="B581:Z581"/>
    <mergeCell ref="B762:Z762"/>
    <mergeCell ref="B763:B766"/>
    <mergeCell ref="C763:Z763"/>
    <mergeCell ref="B654:Z654"/>
    <mergeCell ref="C655:Z655"/>
    <mergeCell ref="B656:B658"/>
    <mergeCell ref="B690:Z690"/>
    <mergeCell ref="C691:Z691"/>
    <mergeCell ref="B692:B694"/>
    <mergeCell ref="B806:N806"/>
    <mergeCell ref="O806:Q806"/>
    <mergeCell ref="R806:T806"/>
    <mergeCell ref="U806:W806"/>
    <mergeCell ref="X806:Z806"/>
    <mergeCell ref="B1:Z2"/>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7"/>
  <sheetViews>
    <sheetView topLeftCell="A73" zoomScale="80" zoomScaleNormal="80" workbookViewId="0">
      <selection activeCell="D62" sqref="D62"/>
    </sheetView>
  </sheetViews>
  <sheetFormatPr defaultColWidth="8.7109375" defaultRowHeight="15" x14ac:dyDescent="0.25"/>
  <cols>
    <col min="1" max="1" width="8.7109375" style="41"/>
    <col min="2" max="7" width="8.7109375" style="82"/>
    <col min="8" max="8" width="9.5703125" style="82" customWidth="1"/>
    <col min="9" max="9" width="8.7109375" style="82"/>
    <col min="10" max="10" width="9.42578125" style="82" customWidth="1"/>
    <col min="11" max="11" width="10.85546875" style="82" customWidth="1"/>
    <col min="12" max="12" width="10" style="82" customWidth="1"/>
    <col min="13" max="13" width="8.7109375" style="82"/>
    <col min="14" max="14" width="10.7109375" style="82" customWidth="1"/>
    <col min="15" max="18" width="9.7109375" style="82" customWidth="1"/>
    <col min="19" max="19" width="8.7109375" style="82" customWidth="1"/>
    <col min="20" max="20" width="8.7109375" style="82"/>
    <col min="21" max="22" width="8.7109375" style="82" customWidth="1"/>
    <col min="23" max="23" width="8.7109375" style="82"/>
    <col min="24" max="25" width="8.7109375" style="82" customWidth="1"/>
    <col min="26" max="26" width="8.7109375" style="82"/>
    <col min="27" max="30" width="8.7109375" style="41"/>
    <col min="31" max="263" width="8.7109375" style="82"/>
    <col min="264" max="264" width="9.5703125" style="82" customWidth="1"/>
    <col min="265" max="265" width="8.7109375" style="82"/>
    <col min="266" max="266" width="9.42578125" style="82" customWidth="1"/>
    <col min="267" max="267" width="10.85546875" style="82" customWidth="1"/>
    <col min="268" max="268" width="10" style="82" customWidth="1"/>
    <col min="269" max="269" width="8.7109375" style="82"/>
    <col min="270" max="270" width="10.7109375" style="82" customWidth="1"/>
    <col min="271" max="274" width="9.7109375" style="82" customWidth="1"/>
    <col min="275" max="275" width="8.7109375" style="82" customWidth="1"/>
    <col min="276" max="276" width="8.7109375" style="82"/>
    <col min="277" max="278" width="8.7109375" style="82" customWidth="1"/>
    <col min="279" max="279" width="8.7109375" style="82"/>
    <col min="280" max="281" width="8.7109375" style="82" customWidth="1"/>
    <col min="282" max="519" width="8.7109375" style="82"/>
    <col min="520" max="520" width="9.5703125" style="82" customWidth="1"/>
    <col min="521" max="521" width="8.7109375" style="82"/>
    <col min="522" max="522" width="9.42578125" style="82" customWidth="1"/>
    <col min="523" max="523" width="10.85546875" style="82" customWidth="1"/>
    <col min="524" max="524" width="10" style="82" customWidth="1"/>
    <col min="525" max="525" width="8.7109375" style="82"/>
    <col min="526" max="526" width="10.7109375" style="82" customWidth="1"/>
    <col min="527" max="530" width="9.7109375" style="82" customWidth="1"/>
    <col min="531" max="531" width="8.7109375" style="82" customWidth="1"/>
    <col min="532" max="532" width="8.7109375" style="82"/>
    <col min="533" max="534" width="8.7109375" style="82" customWidth="1"/>
    <col min="535" max="535" width="8.7109375" style="82"/>
    <col min="536" max="537" width="8.7109375" style="82" customWidth="1"/>
    <col min="538" max="775" width="8.7109375" style="82"/>
    <col min="776" max="776" width="9.5703125" style="82" customWidth="1"/>
    <col min="777" max="777" width="8.7109375" style="82"/>
    <col min="778" max="778" width="9.42578125" style="82" customWidth="1"/>
    <col min="779" max="779" width="10.85546875" style="82" customWidth="1"/>
    <col min="780" max="780" width="10" style="82" customWidth="1"/>
    <col min="781" max="781" width="8.7109375" style="82"/>
    <col min="782" max="782" width="10.7109375" style="82" customWidth="1"/>
    <col min="783" max="786" width="9.7109375" style="82" customWidth="1"/>
    <col min="787" max="787" width="8.7109375" style="82" customWidth="1"/>
    <col min="788" max="788" width="8.7109375" style="82"/>
    <col min="789" max="790" width="8.7109375" style="82" customWidth="1"/>
    <col min="791" max="791" width="8.7109375" style="82"/>
    <col min="792" max="793" width="8.7109375" style="82" customWidth="1"/>
    <col min="794" max="1031" width="8.7109375" style="82"/>
    <col min="1032" max="1032" width="9.5703125" style="82" customWidth="1"/>
    <col min="1033" max="1033" width="8.7109375" style="82"/>
    <col min="1034" max="1034" width="9.42578125" style="82" customWidth="1"/>
    <col min="1035" max="1035" width="10.85546875" style="82" customWidth="1"/>
    <col min="1036" max="1036" width="10" style="82" customWidth="1"/>
    <col min="1037" max="1037" width="8.7109375" style="82"/>
    <col min="1038" max="1038" width="10.7109375" style="82" customWidth="1"/>
    <col min="1039" max="1042" width="9.7109375" style="82" customWidth="1"/>
    <col min="1043" max="1043" width="8.7109375" style="82" customWidth="1"/>
    <col min="1044" max="1044" width="8.7109375" style="82"/>
    <col min="1045" max="1046" width="8.7109375" style="82" customWidth="1"/>
    <col min="1047" max="1047" width="8.7109375" style="82"/>
    <col min="1048" max="1049" width="8.7109375" style="82" customWidth="1"/>
    <col min="1050" max="1287" width="8.7109375" style="82"/>
    <col min="1288" max="1288" width="9.5703125" style="82" customWidth="1"/>
    <col min="1289" max="1289" width="8.7109375" style="82"/>
    <col min="1290" max="1290" width="9.42578125" style="82" customWidth="1"/>
    <col min="1291" max="1291" width="10.85546875" style="82" customWidth="1"/>
    <col min="1292" max="1292" width="10" style="82" customWidth="1"/>
    <col min="1293" max="1293" width="8.7109375" style="82"/>
    <col min="1294" max="1294" width="10.7109375" style="82" customWidth="1"/>
    <col min="1295" max="1298" width="9.7109375" style="82" customWidth="1"/>
    <col min="1299" max="1299" width="8.7109375" style="82" customWidth="1"/>
    <col min="1300" max="1300" width="8.7109375" style="82"/>
    <col min="1301" max="1302" width="8.7109375" style="82" customWidth="1"/>
    <col min="1303" max="1303" width="8.7109375" style="82"/>
    <col min="1304" max="1305" width="8.7109375" style="82" customWidth="1"/>
    <col min="1306" max="1543" width="8.7109375" style="82"/>
    <col min="1544" max="1544" width="9.5703125" style="82" customWidth="1"/>
    <col min="1545" max="1545" width="8.7109375" style="82"/>
    <col min="1546" max="1546" width="9.42578125" style="82" customWidth="1"/>
    <col min="1547" max="1547" width="10.85546875" style="82" customWidth="1"/>
    <col min="1548" max="1548" width="10" style="82" customWidth="1"/>
    <col min="1549" max="1549" width="8.7109375" style="82"/>
    <col min="1550" max="1550" width="10.7109375" style="82" customWidth="1"/>
    <col min="1551" max="1554" width="9.7109375" style="82" customWidth="1"/>
    <col min="1555" max="1555" width="8.7109375" style="82" customWidth="1"/>
    <col min="1556" max="1556" width="8.7109375" style="82"/>
    <col min="1557" max="1558" width="8.7109375" style="82" customWidth="1"/>
    <col min="1559" max="1559" width="8.7109375" style="82"/>
    <col min="1560" max="1561" width="8.7109375" style="82" customWidth="1"/>
    <col min="1562" max="1799" width="8.7109375" style="82"/>
    <col min="1800" max="1800" width="9.5703125" style="82" customWidth="1"/>
    <col min="1801" max="1801" width="8.7109375" style="82"/>
    <col min="1802" max="1802" width="9.42578125" style="82" customWidth="1"/>
    <col min="1803" max="1803" width="10.85546875" style="82" customWidth="1"/>
    <col min="1804" max="1804" width="10" style="82" customWidth="1"/>
    <col min="1805" max="1805" width="8.7109375" style="82"/>
    <col min="1806" max="1806" width="10.7109375" style="82" customWidth="1"/>
    <col min="1807" max="1810" width="9.7109375" style="82" customWidth="1"/>
    <col min="1811" max="1811" width="8.7109375" style="82" customWidth="1"/>
    <col min="1812" max="1812" width="8.7109375" style="82"/>
    <col min="1813" max="1814" width="8.7109375" style="82" customWidth="1"/>
    <col min="1815" max="1815" width="8.7109375" style="82"/>
    <col min="1816" max="1817" width="8.7109375" style="82" customWidth="1"/>
    <col min="1818" max="2055" width="8.7109375" style="82"/>
    <col min="2056" max="2056" width="9.5703125" style="82" customWidth="1"/>
    <col min="2057" max="2057" width="8.7109375" style="82"/>
    <col min="2058" max="2058" width="9.42578125" style="82" customWidth="1"/>
    <col min="2059" max="2059" width="10.85546875" style="82" customWidth="1"/>
    <col min="2060" max="2060" width="10" style="82" customWidth="1"/>
    <col min="2061" max="2061" width="8.7109375" style="82"/>
    <col min="2062" max="2062" width="10.7109375" style="82" customWidth="1"/>
    <col min="2063" max="2066" width="9.7109375" style="82" customWidth="1"/>
    <col min="2067" max="2067" width="8.7109375" style="82" customWidth="1"/>
    <col min="2068" max="2068" width="8.7109375" style="82"/>
    <col min="2069" max="2070" width="8.7109375" style="82" customWidth="1"/>
    <col min="2071" max="2071" width="8.7109375" style="82"/>
    <col min="2072" max="2073" width="8.7109375" style="82" customWidth="1"/>
    <col min="2074" max="2311" width="8.7109375" style="82"/>
    <col min="2312" max="2312" width="9.5703125" style="82" customWidth="1"/>
    <col min="2313" max="2313" width="8.7109375" style="82"/>
    <col min="2314" max="2314" width="9.42578125" style="82" customWidth="1"/>
    <col min="2315" max="2315" width="10.85546875" style="82" customWidth="1"/>
    <col min="2316" max="2316" width="10" style="82" customWidth="1"/>
    <col min="2317" max="2317" width="8.7109375" style="82"/>
    <col min="2318" max="2318" width="10.7109375" style="82" customWidth="1"/>
    <col min="2319" max="2322" width="9.7109375" style="82" customWidth="1"/>
    <col min="2323" max="2323" width="8.7109375" style="82" customWidth="1"/>
    <col min="2324" max="2324" width="8.7109375" style="82"/>
    <col min="2325" max="2326" width="8.7109375" style="82" customWidth="1"/>
    <col min="2327" max="2327" width="8.7109375" style="82"/>
    <col min="2328" max="2329" width="8.7109375" style="82" customWidth="1"/>
    <col min="2330" max="2567" width="8.7109375" style="82"/>
    <col min="2568" max="2568" width="9.5703125" style="82" customWidth="1"/>
    <col min="2569" max="2569" width="8.7109375" style="82"/>
    <col min="2570" max="2570" width="9.42578125" style="82" customWidth="1"/>
    <col min="2571" max="2571" width="10.85546875" style="82" customWidth="1"/>
    <col min="2572" max="2572" width="10" style="82" customWidth="1"/>
    <col min="2573" max="2573" width="8.7109375" style="82"/>
    <col min="2574" max="2574" width="10.7109375" style="82" customWidth="1"/>
    <col min="2575" max="2578" width="9.7109375" style="82" customWidth="1"/>
    <col min="2579" max="2579" width="8.7109375" style="82" customWidth="1"/>
    <col min="2580" max="2580" width="8.7109375" style="82"/>
    <col min="2581" max="2582" width="8.7109375" style="82" customWidth="1"/>
    <col min="2583" max="2583" width="8.7109375" style="82"/>
    <col min="2584" max="2585" width="8.7109375" style="82" customWidth="1"/>
    <col min="2586" max="2823" width="8.7109375" style="82"/>
    <col min="2824" max="2824" width="9.5703125" style="82" customWidth="1"/>
    <col min="2825" max="2825" width="8.7109375" style="82"/>
    <col min="2826" max="2826" width="9.42578125" style="82" customWidth="1"/>
    <col min="2827" max="2827" width="10.85546875" style="82" customWidth="1"/>
    <col min="2828" max="2828" width="10" style="82" customWidth="1"/>
    <col min="2829" max="2829" width="8.7109375" style="82"/>
    <col min="2830" max="2830" width="10.7109375" style="82" customWidth="1"/>
    <col min="2831" max="2834" width="9.7109375" style="82" customWidth="1"/>
    <col min="2835" max="2835" width="8.7109375" style="82" customWidth="1"/>
    <col min="2836" max="2836" width="8.7109375" style="82"/>
    <col min="2837" max="2838" width="8.7109375" style="82" customWidth="1"/>
    <col min="2839" max="2839" width="8.7109375" style="82"/>
    <col min="2840" max="2841" width="8.7109375" style="82" customWidth="1"/>
    <col min="2842" max="3079" width="8.7109375" style="82"/>
    <col min="3080" max="3080" width="9.5703125" style="82" customWidth="1"/>
    <col min="3081" max="3081" width="8.7109375" style="82"/>
    <col min="3082" max="3082" width="9.42578125" style="82" customWidth="1"/>
    <col min="3083" max="3083" width="10.85546875" style="82" customWidth="1"/>
    <col min="3084" max="3084" width="10" style="82" customWidth="1"/>
    <col min="3085" max="3085" width="8.7109375" style="82"/>
    <col min="3086" max="3086" width="10.7109375" style="82" customWidth="1"/>
    <col min="3087" max="3090" width="9.7109375" style="82" customWidth="1"/>
    <col min="3091" max="3091" width="8.7109375" style="82" customWidth="1"/>
    <col min="3092" max="3092" width="8.7109375" style="82"/>
    <col min="3093" max="3094" width="8.7109375" style="82" customWidth="1"/>
    <col min="3095" max="3095" width="8.7109375" style="82"/>
    <col min="3096" max="3097" width="8.7109375" style="82" customWidth="1"/>
    <col min="3098" max="3335" width="8.7109375" style="82"/>
    <col min="3336" max="3336" width="9.5703125" style="82" customWidth="1"/>
    <col min="3337" max="3337" width="8.7109375" style="82"/>
    <col min="3338" max="3338" width="9.42578125" style="82" customWidth="1"/>
    <col min="3339" max="3339" width="10.85546875" style="82" customWidth="1"/>
    <col min="3340" max="3340" width="10" style="82" customWidth="1"/>
    <col min="3341" max="3341" width="8.7109375" style="82"/>
    <col min="3342" max="3342" width="10.7109375" style="82" customWidth="1"/>
    <col min="3343" max="3346" width="9.7109375" style="82" customWidth="1"/>
    <col min="3347" max="3347" width="8.7109375" style="82" customWidth="1"/>
    <col min="3348" max="3348" width="8.7109375" style="82"/>
    <col min="3349" max="3350" width="8.7109375" style="82" customWidth="1"/>
    <col min="3351" max="3351" width="8.7109375" style="82"/>
    <col min="3352" max="3353" width="8.7109375" style="82" customWidth="1"/>
    <col min="3354" max="3591" width="8.7109375" style="82"/>
    <col min="3592" max="3592" width="9.5703125" style="82" customWidth="1"/>
    <col min="3593" max="3593" width="8.7109375" style="82"/>
    <col min="3594" max="3594" width="9.42578125" style="82" customWidth="1"/>
    <col min="3595" max="3595" width="10.85546875" style="82" customWidth="1"/>
    <col min="3596" max="3596" width="10" style="82" customWidth="1"/>
    <col min="3597" max="3597" width="8.7109375" style="82"/>
    <col min="3598" max="3598" width="10.7109375" style="82" customWidth="1"/>
    <col min="3599" max="3602" width="9.7109375" style="82" customWidth="1"/>
    <col min="3603" max="3603" width="8.7109375" style="82" customWidth="1"/>
    <col min="3604" max="3604" width="8.7109375" style="82"/>
    <col min="3605" max="3606" width="8.7109375" style="82" customWidth="1"/>
    <col min="3607" max="3607" width="8.7109375" style="82"/>
    <col min="3608" max="3609" width="8.7109375" style="82" customWidth="1"/>
    <col min="3610" max="3847" width="8.7109375" style="82"/>
    <col min="3848" max="3848" width="9.5703125" style="82" customWidth="1"/>
    <col min="3849" max="3849" width="8.7109375" style="82"/>
    <col min="3850" max="3850" width="9.42578125" style="82" customWidth="1"/>
    <col min="3851" max="3851" width="10.85546875" style="82" customWidth="1"/>
    <col min="3852" max="3852" width="10" style="82" customWidth="1"/>
    <col min="3853" max="3853" width="8.7109375" style="82"/>
    <col min="3854" max="3854" width="10.7109375" style="82" customWidth="1"/>
    <col min="3855" max="3858" width="9.7109375" style="82" customWidth="1"/>
    <col min="3859" max="3859" width="8.7109375" style="82" customWidth="1"/>
    <col min="3860" max="3860" width="8.7109375" style="82"/>
    <col min="3861" max="3862" width="8.7109375" style="82" customWidth="1"/>
    <col min="3863" max="3863" width="8.7109375" style="82"/>
    <col min="3864" max="3865" width="8.7109375" style="82" customWidth="1"/>
    <col min="3866" max="4103" width="8.7109375" style="82"/>
    <col min="4104" max="4104" width="9.5703125" style="82" customWidth="1"/>
    <col min="4105" max="4105" width="8.7109375" style="82"/>
    <col min="4106" max="4106" width="9.42578125" style="82" customWidth="1"/>
    <col min="4107" max="4107" width="10.85546875" style="82" customWidth="1"/>
    <col min="4108" max="4108" width="10" style="82" customWidth="1"/>
    <col min="4109" max="4109" width="8.7109375" style="82"/>
    <col min="4110" max="4110" width="10.7109375" style="82" customWidth="1"/>
    <col min="4111" max="4114" width="9.7109375" style="82" customWidth="1"/>
    <col min="4115" max="4115" width="8.7109375" style="82" customWidth="1"/>
    <col min="4116" max="4116" width="8.7109375" style="82"/>
    <col min="4117" max="4118" width="8.7109375" style="82" customWidth="1"/>
    <col min="4119" max="4119" width="8.7109375" style="82"/>
    <col min="4120" max="4121" width="8.7109375" style="82" customWidth="1"/>
    <col min="4122" max="4359" width="8.7109375" style="82"/>
    <col min="4360" max="4360" width="9.5703125" style="82" customWidth="1"/>
    <col min="4361" max="4361" width="8.7109375" style="82"/>
    <col min="4362" max="4362" width="9.42578125" style="82" customWidth="1"/>
    <col min="4363" max="4363" width="10.85546875" style="82" customWidth="1"/>
    <col min="4364" max="4364" width="10" style="82" customWidth="1"/>
    <col min="4365" max="4365" width="8.7109375" style="82"/>
    <col min="4366" max="4366" width="10.7109375" style="82" customWidth="1"/>
    <col min="4367" max="4370" width="9.7109375" style="82" customWidth="1"/>
    <col min="4371" max="4371" width="8.7109375" style="82" customWidth="1"/>
    <col min="4372" max="4372" width="8.7109375" style="82"/>
    <col min="4373" max="4374" width="8.7109375" style="82" customWidth="1"/>
    <col min="4375" max="4375" width="8.7109375" style="82"/>
    <col min="4376" max="4377" width="8.7109375" style="82" customWidth="1"/>
    <col min="4378" max="4615" width="8.7109375" style="82"/>
    <col min="4616" max="4616" width="9.5703125" style="82" customWidth="1"/>
    <col min="4617" max="4617" width="8.7109375" style="82"/>
    <col min="4618" max="4618" width="9.42578125" style="82" customWidth="1"/>
    <col min="4619" max="4619" width="10.85546875" style="82" customWidth="1"/>
    <col min="4620" max="4620" width="10" style="82" customWidth="1"/>
    <col min="4621" max="4621" width="8.7109375" style="82"/>
    <col min="4622" max="4622" width="10.7109375" style="82" customWidth="1"/>
    <col min="4623" max="4626" width="9.7109375" style="82" customWidth="1"/>
    <col min="4627" max="4627" width="8.7109375" style="82" customWidth="1"/>
    <col min="4628" max="4628" width="8.7109375" style="82"/>
    <col min="4629" max="4630" width="8.7109375" style="82" customWidth="1"/>
    <col min="4631" max="4631" width="8.7109375" style="82"/>
    <col min="4632" max="4633" width="8.7109375" style="82" customWidth="1"/>
    <col min="4634" max="4871" width="8.7109375" style="82"/>
    <col min="4872" max="4872" width="9.5703125" style="82" customWidth="1"/>
    <col min="4873" max="4873" width="8.7109375" style="82"/>
    <col min="4874" max="4874" width="9.42578125" style="82" customWidth="1"/>
    <col min="4875" max="4875" width="10.85546875" style="82" customWidth="1"/>
    <col min="4876" max="4876" width="10" style="82" customWidth="1"/>
    <col min="4877" max="4877" width="8.7109375" style="82"/>
    <col min="4878" max="4878" width="10.7109375" style="82" customWidth="1"/>
    <col min="4879" max="4882" width="9.7109375" style="82" customWidth="1"/>
    <col min="4883" max="4883" width="8.7109375" style="82" customWidth="1"/>
    <col min="4884" max="4884" width="8.7109375" style="82"/>
    <col min="4885" max="4886" width="8.7109375" style="82" customWidth="1"/>
    <col min="4887" max="4887" width="8.7109375" style="82"/>
    <col min="4888" max="4889" width="8.7109375" style="82" customWidth="1"/>
    <col min="4890" max="5127" width="8.7109375" style="82"/>
    <col min="5128" max="5128" width="9.5703125" style="82" customWidth="1"/>
    <col min="5129" max="5129" width="8.7109375" style="82"/>
    <col min="5130" max="5130" width="9.42578125" style="82" customWidth="1"/>
    <col min="5131" max="5131" width="10.85546875" style="82" customWidth="1"/>
    <col min="5132" max="5132" width="10" style="82" customWidth="1"/>
    <col min="5133" max="5133" width="8.7109375" style="82"/>
    <col min="5134" max="5134" width="10.7109375" style="82" customWidth="1"/>
    <col min="5135" max="5138" width="9.7109375" style="82" customWidth="1"/>
    <col min="5139" max="5139" width="8.7109375" style="82" customWidth="1"/>
    <col min="5140" max="5140" width="8.7109375" style="82"/>
    <col min="5141" max="5142" width="8.7109375" style="82" customWidth="1"/>
    <col min="5143" max="5143" width="8.7109375" style="82"/>
    <col min="5144" max="5145" width="8.7109375" style="82" customWidth="1"/>
    <col min="5146" max="5383" width="8.7109375" style="82"/>
    <col min="5384" max="5384" width="9.5703125" style="82" customWidth="1"/>
    <col min="5385" max="5385" width="8.7109375" style="82"/>
    <col min="5386" max="5386" width="9.42578125" style="82" customWidth="1"/>
    <col min="5387" max="5387" width="10.85546875" style="82" customWidth="1"/>
    <col min="5388" max="5388" width="10" style="82" customWidth="1"/>
    <col min="5389" max="5389" width="8.7109375" style="82"/>
    <col min="5390" max="5390" width="10.7109375" style="82" customWidth="1"/>
    <col min="5391" max="5394" width="9.7109375" style="82" customWidth="1"/>
    <col min="5395" max="5395" width="8.7109375" style="82" customWidth="1"/>
    <col min="5396" max="5396" width="8.7109375" style="82"/>
    <col min="5397" max="5398" width="8.7109375" style="82" customWidth="1"/>
    <col min="5399" max="5399" width="8.7109375" style="82"/>
    <col min="5400" max="5401" width="8.7109375" style="82" customWidth="1"/>
    <col min="5402" max="5639" width="8.7109375" style="82"/>
    <col min="5640" max="5640" width="9.5703125" style="82" customWidth="1"/>
    <col min="5641" max="5641" width="8.7109375" style="82"/>
    <col min="5642" max="5642" width="9.42578125" style="82" customWidth="1"/>
    <col min="5643" max="5643" width="10.85546875" style="82" customWidth="1"/>
    <col min="5644" max="5644" width="10" style="82" customWidth="1"/>
    <col min="5645" max="5645" width="8.7109375" style="82"/>
    <col min="5646" max="5646" width="10.7109375" style="82" customWidth="1"/>
    <col min="5647" max="5650" width="9.7109375" style="82" customWidth="1"/>
    <col min="5651" max="5651" width="8.7109375" style="82" customWidth="1"/>
    <col min="5652" max="5652" width="8.7109375" style="82"/>
    <col min="5653" max="5654" width="8.7109375" style="82" customWidth="1"/>
    <col min="5655" max="5655" width="8.7109375" style="82"/>
    <col min="5656" max="5657" width="8.7109375" style="82" customWidth="1"/>
    <col min="5658" max="5895" width="8.7109375" style="82"/>
    <col min="5896" max="5896" width="9.5703125" style="82" customWidth="1"/>
    <col min="5897" max="5897" width="8.7109375" style="82"/>
    <col min="5898" max="5898" width="9.42578125" style="82" customWidth="1"/>
    <col min="5899" max="5899" width="10.85546875" style="82" customWidth="1"/>
    <col min="5900" max="5900" width="10" style="82" customWidth="1"/>
    <col min="5901" max="5901" width="8.7109375" style="82"/>
    <col min="5902" max="5902" width="10.7109375" style="82" customWidth="1"/>
    <col min="5903" max="5906" width="9.7109375" style="82" customWidth="1"/>
    <col min="5907" max="5907" width="8.7109375" style="82" customWidth="1"/>
    <col min="5908" max="5908" width="8.7109375" style="82"/>
    <col min="5909" max="5910" width="8.7109375" style="82" customWidth="1"/>
    <col min="5911" max="5911" width="8.7109375" style="82"/>
    <col min="5912" max="5913" width="8.7109375" style="82" customWidth="1"/>
    <col min="5914" max="6151" width="8.7109375" style="82"/>
    <col min="6152" max="6152" width="9.5703125" style="82" customWidth="1"/>
    <col min="6153" max="6153" width="8.7109375" style="82"/>
    <col min="6154" max="6154" width="9.42578125" style="82" customWidth="1"/>
    <col min="6155" max="6155" width="10.85546875" style="82" customWidth="1"/>
    <col min="6156" max="6156" width="10" style="82" customWidth="1"/>
    <col min="6157" max="6157" width="8.7109375" style="82"/>
    <col min="6158" max="6158" width="10.7109375" style="82" customWidth="1"/>
    <col min="6159" max="6162" width="9.7109375" style="82" customWidth="1"/>
    <col min="6163" max="6163" width="8.7109375" style="82" customWidth="1"/>
    <col min="6164" max="6164" width="8.7109375" style="82"/>
    <col min="6165" max="6166" width="8.7109375" style="82" customWidth="1"/>
    <col min="6167" max="6167" width="8.7109375" style="82"/>
    <col min="6168" max="6169" width="8.7109375" style="82" customWidth="1"/>
    <col min="6170" max="6407" width="8.7109375" style="82"/>
    <col min="6408" max="6408" width="9.5703125" style="82" customWidth="1"/>
    <col min="6409" max="6409" width="8.7109375" style="82"/>
    <col min="6410" max="6410" width="9.42578125" style="82" customWidth="1"/>
    <col min="6411" max="6411" width="10.85546875" style="82" customWidth="1"/>
    <col min="6412" max="6412" width="10" style="82" customWidth="1"/>
    <col min="6413" max="6413" width="8.7109375" style="82"/>
    <col min="6414" max="6414" width="10.7109375" style="82" customWidth="1"/>
    <col min="6415" max="6418" width="9.7109375" style="82" customWidth="1"/>
    <col min="6419" max="6419" width="8.7109375" style="82" customWidth="1"/>
    <col min="6420" max="6420" width="8.7109375" style="82"/>
    <col min="6421" max="6422" width="8.7109375" style="82" customWidth="1"/>
    <col min="6423" max="6423" width="8.7109375" style="82"/>
    <col min="6424" max="6425" width="8.7109375" style="82" customWidth="1"/>
    <col min="6426" max="6663" width="8.7109375" style="82"/>
    <col min="6664" max="6664" width="9.5703125" style="82" customWidth="1"/>
    <col min="6665" max="6665" width="8.7109375" style="82"/>
    <col min="6666" max="6666" width="9.42578125" style="82" customWidth="1"/>
    <col min="6667" max="6667" width="10.85546875" style="82" customWidth="1"/>
    <col min="6668" max="6668" width="10" style="82" customWidth="1"/>
    <col min="6669" max="6669" width="8.7109375" style="82"/>
    <col min="6670" max="6670" width="10.7109375" style="82" customWidth="1"/>
    <col min="6671" max="6674" width="9.7109375" style="82" customWidth="1"/>
    <col min="6675" max="6675" width="8.7109375" style="82" customWidth="1"/>
    <col min="6676" max="6676" width="8.7109375" style="82"/>
    <col min="6677" max="6678" width="8.7109375" style="82" customWidth="1"/>
    <col min="6679" max="6679" width="8.7109375" style="82"/>
    <col min="6680" max="6681" width="8.7109375" style="82" customWidth="1"/>
    <col min="6682" max="6919" width="8.7109375" style="82"/>
    <col min="6920" max="6920" width="9.5703125" style="82" customWidth="1"/>
    <col min="6921" max="6921" width="8.7109375" style="82"/>
    <col min="6922" max="6922" width="9.42578125" style="82" customWidth="1"/>
    <col min="6923" max="6923" width="10.85546875" style="82" customWidth="1"/>
    <col min="6924" max="6924" width="10" style="82" customWidth="1"/>
    <col min="6925" max="6925" width="8.7109375" style="82"/>
    <col min="6926" max="6926" width="10.7109375" style="82" customWidth="1"/>
    <col min="6927" max="6930" width="9.7109375" style="82" customWidth="1"/>
    <col min="6931" max="6931" width="8.7109375" style="82" customWidth="1"/>
    <col min="6932" max="6932" width="8.7109375" style="82"/>
    <col min="6933" max="6934" width="8.7109375" style="82" customWidth="1"/>
    <col min="6935" max="6935" width="8.7109375" style="82"/>
    <col min="6936" max="6937" width="8.7109375" style="82" customWidth="1"/>
    <col min="6938" max="7175" width="8.7109375" style="82"/>
    <col min="7176" max="7176" width="9.5703125" style="82" customWidth="1"/>
    <col min="7177" max="7177" width="8.7109375" style="82"/>
    <col min="7178" max="7178" width="9.42578125" style="82" customWidth="1"/>
    <col min="7179" max="7179" width="10.85546875" style="82" customWidth="1"/>
    <col min="7180" max="7180" width="10" style="82" customWidth="1"/>
    <col min="7181" max="7181" width="8.7109375" style="82"/>
    <col min="7182" max="7182" width="10.7109375" style="82" customWidth="1"/>
    <col min="7183" max="7186" width="9.7109375" style="82" customWidth="1"/>
    <col min="7187" max="7187" width="8.7109375" style="82" customWidth="1"/>
    <col min="7188" max="7188" width="8.7109375" style="82"/>
    <col min="7189" max="7190" width="8.7109375" style="82" customWidth="1"/>
    <col min="7191" max="7191" width="8.7109375" style="82"/>
    <col min="7192" max="7193" width="8.7109375" style="82" customWidth="1"/>
    <col min="7194" max="7431" width="8.7109375" style="82"/>
    <col min="7432" max="7432" width="9.5703125" style="82" customWidth="1"/>
    <col min="7433" max="7433" width="8.7109375" style="82"/>
    <col min="7434" max="7434" width="9.42578125" style="82" customWidth="1"/>
    <col min="7435" max="7435" width="10.85546875" style="82" customWidth="1"/>
    <col min="7436" max="7436" width="10" style="82" customWidth="1"/>
    <col min="7437" max="7437" width="8.7109375" style="82"/>
    <col min="7438" max="7438" width="10.7109375" style="82" customWidth="1"/>
    <col min="7439" max="7442" width="9.7109375" style="82" customWidth="1"/>
    <col min="7443" max="7443" width="8.7109375" style="82" customWidth="1"/>
    <col min="7444" max="7444" width="8.7109375" style="82"/>
    <col min="7445" max="7446" width="8.7109375" style="82" customWidth="1"/>
    <col min="7447" max="7447" width="8.7109375" style="82"/>
    <col min="7448" max="7449" width="8.7109375" style="82" customWidth="1"/>
    <col min="7450" max="7687" width="8.7109375" style="82"/>
    <col min="7688" max="7688" width="9.5703125" style="82" customWidth="1"/>
    <col min="7689" max="7689" width="8.7109375" style="82"/>
    <col min="7690" max="7690" width="9.42578125" style="82" customWidth="1"/>
    <col min="7691" max="7691" width="10.85546875" style="82" customWidth="1"/>
    <col min="7692" max="7692" width="10" style="82" customWidth="1"/>
    <col min="7693" max="7693" width="8.7109375" style="82"/>
    <col min="7694" max="7694" width="10.7109375" style="82" customWidth="1"/>
    <col min="7695" max="7698" width="9.7109375" style="82" customWidth="1"/>
    <col min="7699" max="7699" width="8.7109375" style="82" customWidth="1"/>
    <col min="7700" max="7700" width="8.7109375" style="82"/>
    <col min="7701" max="7702" width="8.7109375" style="82" customWidth="1"/>
    <col min="7703" max="7703" width="8.7109375" style="82"/>
    <col min="7704" max="7705" width="8.7109375" style="82" customWidth="1"/>
    <col min="7706" max="7943" width="8.7109375" style="82"/>
    <col min="7944" max="7944" width="9.5703125" style="82" customWidth="1"/>
    <col min="7945" max="7945" width="8.7109375" style="82"/>
    <col min="7946" max="7946" width="9.42578125" style="82" customWidth="1"/>
    <col min="7947" max="7947" width="10.85546875" style="82" customWidth="1"/>
    <col min="7948" max="7948" width="10" style="82" customWidth="1"/>
    <col min="7949" max="7949" width="8.7109375" style="82"/>
    <col min="7950" max="7950" width="10.7109375" style="82" customWidth="1"/>
    <col min="7951" max="7954" width="9.7109375" style="82" customWidth="1"/>
    <col min="7955" max="7955" width="8.7109375" style="82" customWidth="1"/>
    <col min="7956" max="7956" width="8.7109375" style="82"/>
    <col min="7957" max="7958" width="8.7109375" style="82" customWidth="1"/>
    <col min="7959" max="7959" width="8.7109375" style="82"/>
    <col min="7960" max="7961" width="8.7109375" style="82" customWidth="1"/>
    <col min="7962" max="8199" width="8.7109375" style="82"/>
    <col min="8200" max="8200" width="9.5703125" style="82" customWidth="1"/>
    <col min="8201" max="8201" width="8.7109375" style="82"/>
    <col min="8202" max="8202" width="9.42578125" style="82" customWidth="1"/>
    <col min="8203" max="8203" width="10.85546875" style="82" customWidth="1"/>
    <col min="8204" max="8204" width="10" style="82" customWidth="1"/>
    <col min="8205" max="8205" width="8.7109375" style="82"/>
    <col min="8206" max="8206" width="10.7109375" style="82" customWidth="1"/>
    <col min="8207" max="8210" width="9.7109375" style="82" customWidth="1"/>
    <col min="8211" max="8211" width="8.7109375" style="82" customWidth="1"/>
    <col min="8212" max="8212" width="8.7109375" style="82"/>
    <col min="8213" max="8214" width="8.7109375" style="82" customWidth="1"/>
    <col min="8215" max="8215" width="8.7109375" style="82"/>
    <col min="8216" max="8217" width="8.7109375" style="82" customWidth="1"/>
    <col min="8218" max="8455" width="8.7109375" style="82"/>
    <col min="8456" max="8456" width="9.5703125" style="82" customWidth="1"/>
    <col min="8457" max="8457" width="8.7109375" style="82"/>
    <col min="8458" max="8458" width="9.42578125" style="82" customWidth="1"/>
    <col min="8459" max="8459" width="10.85546875" style="82" customWidth="1"/>
    <col min="8460" max="8460" width="10" style="82" customWidth="1"/>
    <col min="8461" max="8461" width="8.7109375" style="82"/>
    <col min="8462" max="8462" width="10.7109375" style="82" customWidth="1"/>
    <col min="8463" max="8466" width="9.7109375" style="82" customWidth="1"/>
    <col min="8467" max="8467" width="8.7109375" style="82" customWidth="1"/>
    <col min="8468" max="8468" width="8.7109375" style="82"/>
    <col min="8469" max="8470" width="8.7109375" style="82" customWidth="1"/>
    <col min="8471" max="8471" width="8.7109375" style="82"/>
    <col min="8472" max="8473" width="8.7109375" style="82" customWidth="1"/>
    <col min="8474" max="8711" width="8.7109375" style="82"/>
    <col min="8712" max="8712" width="9.5703125" style="82" customWidth="1"/>
    <col min="8713" max="8713" width="8.7109375" style="82"/>
    <col min="8714" max="8714" width="9.42578125" style="82" customWidth="1"/>
    <col min="8715" max="8715" width="10.85546875" style="82" customWidth="1"/>
    <col min="8716" max="8716" width="10" style="82" customWidth="1"/>
    <col min="8717" max="8717" width="8.7109375" style="82"/>
    <col min="8718" max="8718" width="10.7109375" style="82" customWidth="1"/>
    <col min="8719" max="8722" width="9.7109375" style="82" customWidth="1"/>
    <col min="8723" max="8723" width="8.7109375" style="82" customWidth="1"/>
    <col min="8724" max="8724" width="8.7109375" style="82"/>
    <col min="8725" max="8726" width="8.7109375" style="82" customWidth="1"/>
    <col min="8727" max="8727" width="8.7109375" style="82"/>
    <col min="8728" max="8729" width="8.7109375" style="82" customWidth="1"/>
    <col min="8730" max="8967" width="8.7109375" style="82"/>
    <col min="8968" max="8968" width="9.5703125" style="82" customWidth="1"/>
    <col min="8969" max="8969" width="8.7109375" style="82"/>
    <col min="8970" max="8970" width="9.42578125" style="82" customWidth="1"/>
    <col min="8971" max="8971" width="10.85546875" style="82" customWidth="1"/>
    <col min="8972" max="8972" width="10" style="82" customWidth="1"/>
    <col min="8973" max="8973" width="8.7109375" style="82"/>
    <col min="8974" max="8974" width="10.7109375" style="82" customWidth="1"/>
    <col min="8975" max="8978" width="9.7109375" style="82" customWidth="1"/>
    <col min="8979" max="8979" width="8.7109375" style="82" customWidth="1"/>
    <col min="8980" max="8980" width="8.7109375" style="82"/>
    <col min="8981" max="8982" width="8.7109375" style="82" customWidth="1"/>
    <col min="8983" max="8983" width="8.7109375" style="82"/>
    <col min="8984" max="8985" width="8.7109375" style="82" customWidth="1"/>
    <col min="8986" max="9223" width="8.7109375" style="82"/>
    <col min="9224" max="9224" width="9.5703125" style="82" customWidth="1"/>
    <col min="9225" max="9225" width="8.7109375" style="82"/>
    <col min="9226" max="9226" width="9.42578125" style="82" customWidth="1"/>
    <col min="9227" max="9227" width="10.85546875" style="82" customWidth="1"/>
    <col min="9228" max="9228" width="10" style="82" customWidth="1"/>
    <col min="9229" max="9229" width="8.7109375" style="82"/>
    <col min="9230" max="9230" width="10.7109375" style="82" customWidth="1"/>
    <col min="9231" max="9234" width="9.7109375" style="82" customWidth="1"/>
    <col min="9235" max="9235" width="8.7109375" style="82" customWidth="1"/>
    <col min="9236" max="9236" width="8.7109375" style="82"/>
    <col min="9237" max="9238" width="8.7109375" style="82" customWidth="1"/>
    <col min="9239" max="9239" width="8.7109375" style="82"/>
    <col min="9240" max="9241" width="8.7109375" style="82" customWidth="1"/>
    <col min="9242" max="9479" width="8.7109375" style="82"/>
    <col min="9480" max="9480" width="9.5703125" style="82" customWidth="1"/>
    <col min="9481" max="9481" width="8.7109375" style="82"/>
    <col min="9482" max="9482" width="9.42578125" style="82" customWidth="1"/>
    <col min="9483" max="9483" width="10.85546875" style="82" customWidth="1"/>
    <col min="9484" max="9484" width="10" style="82" customWidth="1"/>
    <col min="9485" max="9485" width="8.7109375" style="82"/>
    <col min="9486" max="9486" width="10.7109375" style="82" customWidth="1"/>
    <col min="9487" max="9490" width="9.7109375" style="82" customWidth="1"/>
    <col min="9491" max="9491" width="8.7109375" style="82" customWidth="1"/>
    <col min="9492" max="9492" width="8.7109375" style="82"/>
    <col min="9493" max="9494" width="8.7109375" style="82" customWidth="1"/>
    <col min="9495" max="9495" width="8.7109375" style="82"/>
    <col min="9496" max="9497" width="8.7109375" style="82" customWidth="1"/>
    <col min="9498" max="9735" width="8.7109375" style="82"/>
    <col min="9736" max="9736" width="9.5703125" style="82" customWidth="1"/>
    <col min="9737" max="9737" width="8.7109375" style="82"/>
    <col min="9738" max="9738" width="9.42578125" style="82" customWidth="1"/>
    <col min="9739" max="9739" width="10.85546875" style="82" customWidth="1"/>
    <col min="9740" max="9740" width="10" style="82" customWidth="1"/>
    <col min="9741" max="9741" width="8.7109375" style="82"/>
    <col min="9742" max="9742" width="10.7109375" style="82" customWidth="1"/>
    <col min="9743" max="9746" width="9.7109375" style="82" customWidth="1"/>
    <col min="9747" max="9747" width="8.7109375" style="82" customWidth="1"/>
    <col min="9748" max="9748" width="8.7109375" style="82"/>
    <col min="9749" max="9750" width="8.7109375" style="82" customWidth="1"/>
    <col min="9751" max="9751" width="8.7109375" style="82"/>
    <col min="9752" max="9753" width="8.7109375" style="82" customWidth="1"/>
    <col min="9754" max="9991" width="8.7109375" style="82"/>
    <col min="9992" max="9992" width="9.5703125" style="82" customWidth="1"/>
    <col min="9993" max="9993" width="8.7109375" style="82"/>
    <col min="9994" max="9994" width="9.42578125" style="82" customWidth="1"/>
    <col min="9995" max="9995" width="10.85546875" style="82" customWidth="1"/>
    <col min="9996" max="9996" width="10" style="82" customWidth="1"/>
    <col min="9997" max="9997" width="8.7109375" style="82"/>
    <col min="9998" max="9998" width="10.7109375" style="82" customWidth="1"/>
    <col min="9999" max="10002" width="9.7109375" style="82" customWidth="1"/>
    <col min="10003" max="10003" width="8.7109375" style="82" customWidth="1"/>
    <col min="10004" max="10004" width="8.7109375" style="82"/>
    <col min="10005" max="10006" width="8.7109375" style="82" customWidth="1"/>
    <col min="10007" max="10007" width="8.7109375" style="82"/>
    <col min="10008" max="10009" width="8.7109375" style="82" customWidth="1"/>
    <col min="10010" max="10247" width="8.7109375" style="82"/>
    <col min="10248" max="10248" width="9.5703125" style="82" customWidth="1"/>
    <col min="10249" max="10249" width="8.7109375" style="82"/>
    <col min="10250" max="10250" width="9.42578125" style="82" customWidth="1"/>
    <col min="10251" max="10251" width="10.85546875" style="82" customWidth="1"/>
    <col min="10252" max="10252" width="10" style="82" customWidth="1"/>
    <col min="10253" max="10253" width="8.7109375" style="82"/>
    <col min="10254" max="10254" width="10.7109375" style="82" customWidth="1"/>
    <col min="10255" max="10258" width="9.7109375" style="82" customWidth="1"/>
    <col min="10259" max="10259" width="8.7109375" style="82" customWidth="1"/>
    <col min="10260" max="10260" width="8.7109375" style="82"/>
    <col min="10261" max="10262" width="8.7109375" style="82" customWidth="1"/>
    <col min="10263" max="10263" width="8.7109375" style="82"/>
    <col min="10264" max="10265" width="8.7109375" style="82" customWidth="1"/>
    <col min="10266" max="10503" width="8.7109375" style="82"/>
    <col min="10504" max="10504" width="9.5703125" style="82" customWidth="1"/>
    <col min="10505" max="10505" width="8.7109375" style="82"/>
    <col min="10506" max="10506" width="9.42578125" style="82" customWidth="1"/>
    <col min="10507" max="10507" width="10.85546875" style="82" customWidth="1"/>
    <col min="10508" max="10508" width="10" style="82" customWidth="1"/>
    <col min="10509" max="10509" width="8.7109375" style="82"/>
    <col min="10510" max="10510" width="10.7109375" style="82" customWidth="1"/>
    <col min="10511" max="10514" width="9.7109375" style="82" customWidth="1"/>
    <col min="10515" max="10515" width="8.7109375" style="82" customWidth="1"/>
    <col min="10516" max="10516" width="8.7109375" style="82"/>
    <col min="10517" max="10518" width="8.7109375" style="82" customWidth="1"/>
    <col min="10519" max="10519" width="8.7109375" style="82"/>
    <col min="10520" max="10521" width="8.7109375" style="82" customWidth="1"/>
    <col min="10522" max="10759" width="8.7109375" style="82"/>
    <col min="10760" max="10760" width="9.5703125" style="82" customWidth="1"/>
    <col min="10761" max="10761" width="8.7109375" style="82"/>
    <col min="10762" max="10762" width="9.42578125" style="82" customWidth="1"/>
    <col min="10763" max="10763" width="10.85546875" style="82" customWidth="1"/>
    <col min="10764" max="10764" width="10" style="82" customWidth="1"/>
    <col min="10765" max="10765" width="8.7109375" style="82"/>
    <col min="10766" max="10766" width="10.7109375" style="82" customWidth="1"/>
    <col min="10767" max="10770" width="9.7109375" style="82" customWidth="1"/>
    <col min="10771" max="10771" width="8.7109375" style="82" customWidth="1"/>
    <col min="10772" max="10772" width="8.7109375" style="82"/>
    <col min="10773" max="10774" width="8.7109375" style="82" customWidth="1"/>
    <col min="10775" max="10775" width="8.7109375" style="82"/>
    <col min="10776" max="10777" width="8.7109375" style="82" customWidth="1"/>
    <col min="10778" max="11015" width="8.7109375" style="82"/>
    <col min="11016" max="11016" width="9.5703125" style="82" customWidth="1"/>
    <col min="11017" max="11017" width="8.7109375" style="82"/>
    <col min="11018" max="11018" width="9.42578125" style="82" customWidth="1"/>
    <col min="11019" max="11019" width="10.85546875" style="82" customWidth="1"/>
    <col min="11020" max="11020" width="10" style="82" customWidth="1"/>
    <col min="11021" max="11021" width="8.7109375" style="82"/>
    <col min="11022" max="11022" width="10.7109375" style="82" customWidth="1"/>
    <col min="11023" max="11026" width="9.7109375" style="82" customWidth="1"/>
    <col min="11027" max="11027" width="8.7109375" style="82" customWidth="1"/>
    <col min="11028" max="11028" width="8.7109375" style="82"/>
    <col min="11029" max="11030" width="8.7109375" style="82" customWidth="1"/>
    <col min="11031" max="11031" width="8.7109375" style="82"/>
    <col min="11032" max="11033" width="8.7109375" style="82" customWidth="1"/>
    <col min="11034" max="11271" width="8.7109375" style="82"/>
    <col min="11272" max="11272" width="9.5703125" style="82" customWidth="1"/>
    <col min="11273" max="11273" width="8.7109375" style="82"/>
    <col min="11274" max="11274" width="9.42578125" style="82" customWidth="1"/>
    <col min="11275" max="11275" width="10.85546875" style="82" customWidth="1"/>
    <col min="11276" max="11276" width="10" style="82" customWidth="1"/>
    <col min="11277" max="11277" width="8.7109375" style="82"/>
    <col min="11278" max="11278" width="10.7109375" style="82" customWidth="1"/>
    <col min="11279" max="11282" width="9.7109375" style="82" customWidth="1"/>
    <col min="11283" max="11283" width="8.7109375" style="82" customWidth="1"/>
    <col min="11284" max="11284" width="8.7109375" style="82"/>
    <col min="11285" max="11286" width="8.7109375" style="82" customWidth="1"/>
    <col min="11287" max="11287" width="8.7109375" style="82"/>
    <col min="11288" max="11289" width="8.7109375" style="82" customWidth="1"/>
    <col min="11290" max="11527" width="8.7109375" style="82"/>
    <col min="11528" max="11528" width="9.5703125" style="82" customWidth="1"/>
    <col min="11529" max="11529" width="8.7109375" style="82"/>
    <col min="11530" max="11530" width="9.42578125" style="82" customWidth="1"/>
    <col min="11531" max="11531" width="10.85546875" style="82" customWidth="1"/>
    <col min="11532" max="11532" width="10" style="82" customWidth="1"/>
    <col min="11533" max="11533" width="8.7109375" style="82"/>
    <col min="11534" max="11534" width="10.7109375" style="82" customWidth="1"/>
    <col min="11535" max="11538" width="9.7109375" style="82" customWidth="1"/>
    <col min="11539" max="11539" width="8.7109375" style="82" customWidth="1"/>
    <col min="11540" max="11540" width="8.7109375" style="82"/>
    <col min="11541" max="11542" width="8.7109375" style="82" customWidth="1"/>
    <col min="11543" max="11543" width="8.7109375" style="82"/>
    <col min="11544" max="11545" width="8.7109375" style="82" customWidth="1"/>
    <col min="11546" max="11783" width="8.7109375" style="82"/>
    <col min="11784" max="11784" width="9.5703125" style="82" customWidth="1"/>
    <col min="11785" max="11785" width="8.7109375" style="82"/>
    <col min="11786" max="11786" width="9.42578125" style="82" customWidth="1"/>
    <col min="11787" max="11787" width="10.85546875" style="82" customWidth="1"/>
    <col min="11788" max="11788" width="10" style="82" customWidth="1"/>
    <col min="11789" max="11789" width="8.7109375" style="82"/>
    <col min="11790" max="11790" width="10.7109375" style="82" customWidth="1"/>
    <col min="11791" max="11794" width="9.7109375" style="82" customWidth="1"/>
    <col min="11795" max="11795" width="8.7109375" style="82" customWidth="1"/>
    <col min="11796" max="11796" width="8.7109375" style="82"/>
    <col min="11797" max="11798" width="8.7109375" style="82" customWidth="1"/>
    <col min="11799" max="11799" width="8.7109375" style="82"/>
    <col min="11800" max="11801" width="8.7109375" style="82" customWidth="1"/>
    <col min="11802" max="12039" width="8.7109375" style="82"/>
    <col min="12040" max="12040" width="9.5703125" style="82" customWidth="1"/>
    <col min="12041" max="12041" width="8.7109375" style="82"/>
    <col min="12042" max="12042" width="9.42578125" style="82" customWidth="1"/>
    <col min="12043" max="12043" width="10.85546875" style="82" customWidth="1"/>
    <col min="12044" max="12044" width="10" style="82" customWidth="1"/>
    <col min="12045" max="12045" width="8.7109375" style="82"/>
    <col min="12046" max="12046" width="10.7109375" style="82" customWidth="1"/>
    <col min="12047" max="12050" width="9.7109375" style="82" customWidth="1"/>
    <col min="12051" max="12051" width="8.7109375" style="82" customWidth="1"/>
    <col min="12052" max="12052" width="8.7109375" style="82"/>
    <col min="12053" max="12054" width="8.7109375" style="82" customWidth="1"/>
    <col min="12055" max="12055" width="8.7109375" style="82"/>
    <col min="12056" max="12057" width="8.7109375" style="82" customWidth="1"/>
    <col min="12058" max="12295" width="8.7109375" style="82"/>
    <col min="12296" max="12296" width="9.5703125" style="82" customWidth="1"/>
    <col min="12297" max="12297" width="8.7109375" style="82"/>
    <col min="12298" max="12298" width="9.42578125" style="82" customWidth="1"/>
    <col min="12299" max="12299" width="10.85546875" style="82" customWidth="1"/>
    <col min="12300" max="12300" width="10" style="82" customWidth="1"/>
    <col min="12301" max="12301" width="8.7109375" style="82"/>
    <col min="12302" max="12302" width="10.7109375" style="82" customWidth="1"/>
    <col min="12303" max="12306" width="9.7109375" style="82" customWidth="1"/>
    <col min="12307" max="12307" width="8.7109375" style="82" customWidth="1"/>
    <col min="12308" max="12308" width="8.7109375" style="82"/>
    <col min="12309" max="12310" width="8.7109375" style="82" customWidth="1"/>
    <col min="12311" max="12311" width="8.7109375" style="82"/>
    <col min="12312" max="12313" width="8.7109375" style="82" customWidth="1"/>
    <col min="12314" max="12551" width="8.7109375" style="82"/>
    <col min="12552" max="12552" width="9.5703125" style="82" customWidth="1"/>
    <col min="12553" max="12553" width="8.7109375" style="82"/>
    <col min="12554" max="12554" width="9.42578125" style="82" customWidth="1"/>
    <col min="12555" max="12555" width="10.85546875" style="82" customWidth="1"/>
    <col min="12556" max="12556" width="10" style="82" customWidth="1"/>
    <col min="12557" max="12557" width="8.7109375" style="82"/>
    <col min="12558" max="12558" width="10.7109375" style="82" customWidth="1"/>
    <col min="12559" max="12562" width="9.7109375" style="82" customWidth="1"/>
    <col min="12563" max="12563" width="8.7109375" style="82" customWidth="1"/>
    <col min="12564" max="12564" width="8.7109375" style="82"/>
    <col min="12565" max="12566" width="8.7109375" style="82" customWidth="1"/>
    <col min="12567" max="12567" width="8.7109375" style="82"/>
    <col min="12568" max="12569" width="8.7109375" style="82" customWidth="1"/>
    <col min="12570" max="12807" width="8.7109375" style="82"/>
    <col min="12808" max="12808" width="9.5703125" style="82" customWidth="1"/>
    <col min="12809" max="12809" width="8.7109375" style="82"/>
    <col min="12810" max="12810" width="9.42578125" style="82" customWidth="1"/>
    <col min="12811" max="12811" width="10.85546875" style="82" customWidth="1"/>
    <col min="12812" max="12812" width="10" style="82" customWidth="1"/>
    <col min="12813" max="12813" width="8.7109375" style="82"/>
    <col min="12814" max="12814" width="10.7109375" style="82" customWidth="1"/>
    <col min="12815" max="12818" width="9.7109375" style="82" customWidth="1"/>
    <col min="12819" max="12819" width="8.7109375" style="82" customWidth="1"/>
    <col min="12820" max="12820" width="8.7109375" style="82"/>
    <col min="12821" max="12822" width="8.7109375" style="82" customWidth="1"/>
    <col min="12823" max="12823" width="8.7109375" style="82"/>
    <col min="12824" max="12825" width="8.7109375" style="82" customWidth="1"/>
    <col min="12826" max="13063" width="8.7109375" style="82"/>
    <col min="13064" max="13064" width="9.5703125" style="82" customWidth="1"/>
    <col min="13065" max="13065" width="8.7109375" style="82"/>
    <col min="13066" max="13066" width="9.42578125" style="82" customWidth="1"/>
    <col min="13067" max="13067" width="10.85546875" style="82" customWidth="1"/>
    <col min="13068" max="13068" width="10" style="82" customWidth="1"/>
    <col min="13069" max="13069" width="8.7109375" style="82"/>
    <col min="13070" max="13070" width="10.7109375" style="82" customWidth="1"/>
    <col min="13071" max="13074" width="9.7109375" style="82" customWidth="1"/>
    <col min="13075" max="13075" width="8.7109375" style="82" customWidth="1"/>
    <col min="13076" max="13076" width="8.7109375" style="82"/>
    <col min="13077" max="13078" width="8.7109375" style="82" customWidth="1"/>
    <col min="13079" max="13079" width="8.7109375" style="82"/>
    <col min="13080" max="13081" width="8.7109375" style="82" customWidth="1"/>
    <col min="13082" max="13319" width="8.7109375" style="82"/>
    <col min="13320" max="13320" width="9.5703125" style="82" customWidth="1"/>
    <col min="13321" max="13321" width="8.7109375" style="82"/>
    <col min="13322" max="13322" width="9.42578125" style="82" customWidth="1"/>
    <col min="13323" max="13323" width="10.85546875" style="82" customWidth="1"/>
    <col min="13324" max="13324" width="10" style="82" customWidth="1"/>
    <col min="13325" max="13325" width="8.7109375" style="82"/>
    <col min="13326" max="13326" width="10.7109375" style="82" customWidth="1"/>
    <col min="13327" max="13330" width="9.7109375" style="82" customWidth="1"/>
    <col min="13331" max="13331" width="8.7109375" style="82" customWidth="1"/>
    <col min="13332" max="13332" width="8.7109375" style="82"/>
    <col min="13333" max="13334" width="8.7109375" style="82" customWidth="1"/>
    <col min="13335" max="13335" width="8.7109375" style="82"/>
    <col min="13336" max="13337" width="8.7109375" style="82" customWidth="1"/>
    <col min="13338" max="13575" width="8.7109375" style="82"/>
    <col min="13576" max="13576" width="9.5703125" style="82" customWidth="1"/>
    <col min="13577" max="13577" width="8.7109375" style="82"/>
    <col min="13578" max="13578" width="9.42578125" style="82" customWidth="1"/>
    <col min="13579" max="13579" width="10.85546875" style="82" customWidth="1"/>
    <col min="13580" max="13580" width="10" style="82" customWidth="1"/>
    <col min="13581" max="13581" width="8.7109375" style="82"/>
    <col min="13582" max="13582" width="10.7109375" style="82" customWidth="1"/>
    <col min="13583" max="13586" width="9.7109375" style="82" customWidth="1"/>
    <col min="13587" max="13587" width="8.7109375" style="82" customWidth="1"/>
    <col min="13588" max="13588" width="8.7109375" style="82"/>
    <col min="13589" max="13590" width="8.7109375" style="82" customWidth="1"/>
    <col min="13591" max="13591" width="8.7109375" style="82"/>
    <col min="13592" max="13593" width="8.7109375" style="82" customWidth="1"/>
    <col min="13594" max="13831" width="8.7109375" style="82"/>
    <col min="13832" max="13832" width="9.5703125" style="82" customWidth="1"/>
    <col min="13833" max="13833" width="8.7109375" style="82"/>
    <col min="13834" max="13834" width="9.42578125" style="82" customWidth="1"/>
    <col min="13835" max="13835" width="10.85546875" style="82" customWidth="1"/>
    <col min="13836" max="13836" width="10" style="82" customWidth="1"/>
    <col min="13837" max="13837" width="8.7109375" style="82"/>
    <col min="13838" max="13838" width="10.7109375" style="82" customWidth="1"/>
    <col min="13839" max="13842" width="9.7109375" style="82" customWidth="1"/>
    <col min="13843" max="13843" width="8.7109375" style="82" customWidth="1"/>
    <col min="13844" max="13844" width="8.7109375" style="82"/>
    <col min="13845" max="13846" width="8.7109375" style="82" customWidth="1"/>
    <col min="13847" max="13847" width="8.7109375" style="82"/>
    <col min="13848" max="13849" width="8.7109375" style="82" customWidth="1"/>
    <col min="13850" max="14087" width="8.7109375" style="82"/>
    <col min="14088" max="14088" width="9.5703125" style="82" customWidth="1"/>
    <col min="14089" max="14089" width="8.7109375" style="82"/>
    <col min="14090" max="14090" width="9.42578125" style="82" customWidth="1"/>
    <col min="14091" max="14091" width="10.85546875" style="82" customWidth="1"/>
    <col min="14092" max="14092" width="10" style="82" customWidth="1"/>
    <col min="14093" max="14093" width="8.7109375" style="82"/>
    <col min="14094" max="14094" width="10.7109375" style="82" customWidth="1"/>
    <col min="14095" max="14098" width="9.7109375" style="82" customWidth="1"/>
    <col min="14099" max="14099" width="8.7109375" style="82" customWidth="1"/>
    <col min="14100" max="14100" width="8.7109375" style="82"/>
    <col min="14101" max="14102" width="8.7109375" style="82" customWidth="1"/>
    <col min="14103" max="14103" width="8.7109375" style="82"/>
    <col min="14104" max="14105" width="8.7109375" style="82" customWidth="1"/>
    <col min="14106" max="14343" width="8.7109375" style="82"/>
    <col min="14344" max="14344" width="9.5703125" style="82" customWidth="1"/>
    <col min="14345" max="14345" width="8.7109375" style="82"/>
    <col min="14346" max="14346" width="9.42578125" style="82" customWidth="1"/>
    <col min="14347" max="14347" width="10.85546875" style="82" customWidth="1"/>
    <col min="14348" max="14348" width="10" style="82" customWidth="1"/>
    <col min="14349" max="14349" width="8.7109375" style="82"/>
    <col min="14350" max="14350" width="10.7109375" style="82" customWidth="1"/>
    <col min="14351" max="14354" width="9.7109375" style="82" customWidth="1"/>
    <col min="14355" max="14355" width="8.7109375" style="82" customWidth="1"/>
    <col min="14356" max="14356" width="8.7109375" style="82"/>
    <col min="14357" max="14358" width="8.7109375" style="82" customWidth="1"/>
    <col min="14359" max="14359" width="8.7109375" style="82"/>
    <col min="14360" max="14361" width="8.7109375" style="82" customWidth="1"/>
    <col min="14362" max="14599" width="8.7109375" style="82"/>
    <col min="14600" max="14600" width="9.5703125" style="82" customWidth="1"/>
    <col min="14601" max="14601" width="8.7109375" style="82"/>
    <col min="14602" max="14602" width="9.42578125" style="82" customWidth="1"/>
    <col min="14603" max="14603" width="10.85546875" style="82" customWidth="1"/>
    <col min="14604" max="14604" width="10" style="82" customWidth="1"/>
    <col min="14605" max="14605" width="8.7109375" style="82"/>
    <col min="14606" max="14606" width="10.7109375" style="82" customWidth="1"/>
    <col min="14607" max="14610" width="9.7109375" style="82" customWidth="1"/>
    <col min="14611" max="14611" width="8.7109375" style="82" customWidth="1"/>
    <col min="14612" max="14612" width="8.7109375" style="82"/>
    <col min="14613" max="14614" width="8.7109375" style="82" customWidth="1"/>
    <col min="14615" max="14615" width="8.7109375" style="82"/>
    <col min="14616" max="14617" width="8.7109375" style="82" customWidth="1"/>
    <col min="14618" max="14855" width="8.7109375" style="82"/>
    <col min="14856" max="14856" width="9.5703125" style="82" customWidth="1"/>
    <col min="14857" max="14857" width="8.7109375" style="82"/>
    <col min="14858" max="14858" width="9.42578125" style="82" customWidth="1"/>
    <col min="14859" max="14859" width="10.85546875" style="82" customWidth="1"/>
    <col min="14860" max="14860" width="10" style="82" customWidth="1"/>
    <col min="14861" max="14861" width="8.7109375" style="82"/>
    <col min="14862" max="14862" width="10.7109375" style="82" customWidth="1"/>
    <col min="14863" max="14866" width="9.7109375" style="82" customWidth="1"/>
    <col min="14867" max="14867" width="8.7109375" style="82" customWidth="1"/>
    <col min="14868" max="14868" width="8.7109375" style="82"/>
    <col min="14869" max="14870" width="8.7109375" style="82" customWidth="1"/>
    <col min="14871" max="14871" width="8.7109375" style="82"/>
    <col min="14872" max="14873" width="8.7109375" style="82" customWidth="1"/>
    <col min="14874" max="15111" width="8.7109375" style="82"/>
    <col min="15112" max="15112" width="9.5703125" style="82" customWidth="1"/>
    <col min="15113" max="15113" width="8.7109375" style="82"/>
    <col min="15114" max="15114" width="9.42578125" style="82" customWidth="1"/>
    <col min="15115" max="15115" width="10.85546875" style="82" customWidth="1"/>
    <col min="15116" max="15116" width="10" style="82" customWidth="1"/>
    <col min="15117" max="15117" width="8.7109375" style="82"/>
    <col min="15118" max="15118" width="10.7109375" style="82" customWidth="1"/>
    <col min="15119" max="15122" width="9.7109375" style="82" customWidth="1"/>
    <col min="15123" max="15123" width="8.7109375" style="82" customWidth="1"/>
    <col min="15124" max="15124" width="8.7109375" style="82"/>
    <col min="15125" max="15126" width="8.7109375" style="82" customWidth="1"/>
    <col min="15127" max="15127" width="8.7109375" style="82"/>
    <col min="15128" max="15129" width="8.7109375" style="82" customWidth="1"/>
    <col min="15130" max="15367" width="8.7109375" style="82"/>
    <col min="15368" max="15368" width="9.5703125" style="82" customWidth="1"/>
    <col min="15369" max="15369" width="8.7109375" style="82"/>
    <col min="15370" max="15370" width="9.42578125" style="82" customWidth="1"/>
    <col min="15371" max="15371" width="10.85546875" style="82" customWidth="1"/>
    <col min="15372" max="15372" width="10" style="82" customWidth="1"/>
    <col min="15373" max="15373" width="8.7109375" style="82"/>
    <col min="15374" max="15374" width="10.7109375" style="82" customWidth="1"/>
    <col min="15375" max="15378" width="9.7109375" style="82" customWidth="1"/>
    <col min="15379" max="15379" width="8.7109375" style="82" customWidth="1"/>
    <col min="15380" max="15380" width="8.7109375" style="82"/>
    <col min="15381" max="15382" width="8.7109375" style="82" customWidth="1"/>
    <col min="15383" max="15383" width="8.7109375" style="82"/>
    <col min="15384" max="15385" width="8.7109375" style="82" customWidth="1"/>
    <col min="15386" max="15623" width="8.7109375" style="82"/>
    <col min="15624" max="15624" width="9.5703125" style="82" customWidth="1"/>
    <col min="15625" max="15625" width="8.7109375" style="82"/>
    <col min="15626" max="15626" width="9.42578125" style="82" customWidth="1"/>
    <col min="15627" max="15627" width="10.85546875" style="82" customWidth="1"/>
    <col min="15628" max="15628" width="10" style="82" customWidth="1"/>
    <col min="15629" max="15629" width="8.7109375" style="82"/>
    <col min="15630" max="15630" width="10.7109375" style="82" customWidth="1"/>
    <col min="15631" max="15634" width="9.7109375" style="82" customWidth="1"/>
    <col min="15635" max="15635" width="8.7109375" style="82" customWidth="1"/>
    <col min="15636" max="15636" width="8.7109375" style="82"/>
    <col min="15637" max="15638" width="8.7109375" style="82" customWidth="1"/>
    <col min="15639" max="15639" width="8.7109375" style="82"/>
    <col min="15640" max="15641" width="8.7109375" style="82" customWidth="1"/>
    <col min="15642" max="15879" width="8.7109375" style="82"/>
    <col min="15880" max="15880" width="9.5703125" style="82" customWidth="1"/>
    <col min="15881" max="15881" width="8.7109375" style="82"/>
    <col min="15882" max="15882" width="9.42578125" style="82" customWidth="1"/>
    <col min="15883" max="15883" width="10.85546875" style="82" customWidth="1"/>
    <col min="15884" max="15884" width="10" style="82" customWidth="1"/>
    <col min="15885" max="15885" width="8.7109375" style="82"/>
    <col min="15886" max="15886" width="10.7109375" style="82" customWidth="1"/>
    <col min="15887" max="15890" width="9.7109375" style="82" customWidth="1"/>
    <col min="15891" max="15891" width="8.7109375" style="82" customWidth="1"/>
    <col min="15892" max="15892" width="8.7109375" style="82"/>
    <col min="15893" max="15894" width="8.7109375" style="82" customWidth="1"/>
    <col min="15895" max="15895" width="8.7109375" style="82"/>
    <col min="15896" max="15897" width="8.7109375" style="82" customWidth="1"/>
    <col min="15898" max="16135" width="8.7109375" style="82"/>
    <col min="16136" max="16136" width="9.5703125" style="82" customWidth="1"/>
    <col min="16137" max="16137" width="8.7109375" style="82"/>
    <col min="16138" max="16138" width="9.42578125" style="82" customWidth="1"/>
    <col min="16139" max="16139" width="10.85546875" style="82" customWidth="1"/>
    <col min="16140" max="16140" width="10" style="82" customWidth="1"/>
    <col min="16141" max="16141" width="8.7109375" style="82"/>
    <col min="16142" max="16142" width="10.7109375" style="82" customWidth="1"/>
    <col min="16143" max="16146" width="9.7109375" style="82" customWidth="1"/>
    <col min="16147" max="16147" width="8.7109375" style="82" customWidth="1"/>
    <col min="16148" max="16148" width="8.7109375" style="82"/>
    <col min="16149" max="16150" width="8.7109375" style="82" customWidth="1"/>
    <col min="16151" max="16151" width="8.7109375" style="82"/>
    <col min="16152" max="16153" width="8.7109375" style="82" customWidth="1"/>
    <col min="16154" max="16384" width="8.7109375" style="82"/>
  </cols>
  <sheetData>
    <row r="1" spans="2:26" s="41" customFormat="1" ht="15" customHeight="1" x14ac:dyDescent="0.3">
      <c r="B1" s="234" t="s">
        <v>80</v>
      </c>
      <c r="C1" s="235"/>
      <c r="D1" s="235"/>
      <c r="E1" s="235"/>
      <c r="F1" s="235"/>
      <c r="G1" s="235"/>
      <c r="H1" s="235"/>
      <c r="I1" s="235"/>
      <c r="J1" s="235"/>
      <c r="K1" s="235"/>
      <c r="L1" s="235"/>
      <c r="M1" s="235"/>
      <c r="N1" s="235"/>
      <c r="O1" s="235"/>
      <c r="P1" s="235"/>
      <c r="Q1" s="235"/>
      <c r="R1" s="235"/>
      <c r="S1" s="235"/>
      <c r="T1" s="235"/>
      <c r="U1" s="235"/>
      <c r="V1" s="235"/>
      <c r="W1" s="235"/>
      <c r="X1" s="235"/>
      <c r="Y1" s="235"/>
      <c r="Z1" s="236"/>
    </row>
    <row r="2" spans="2:26" s="41" customFormat="1" ht="32.25" customHeight="1" x14ac:dyDescent="0.25">
      <c r="B2" s="210" t="s">
        <v>81</v>
      </c>
      <c r="C2" s="211"/>
      <c r="D2" s="211"/>
      <c r="E2" s="211"/>
      <c r="F2" s="211"/>
      <c r="G2" s="211"/>
      <c r="H2" s="211"/>
      <c r="I2" s="211"/>
      <c r="J2" s="211"/>
      <c r="K2" s="211"/>
      <c r="L2" s="211"/>
      <c r="M2" s="211"/>
      <c r="N2" s="211"/>
      <c r="O2" s="211"/>
      <c r="P2" s="211"/>
      <c r="Q2" s="211"/>
      <c r="R2" s="211"/>
      <c r="S2" s="211"/>
      <c r="T2" s="211"/>
      <c r="U2" s="211"/>
      <c r="V2" s="211"/>
      <c r="W2" s="211"/>
      <c r="X2" s="211"/>
      <c r="Y2" s="211"/>
      <c r="Z2" s="212"/>
    </row>
    <row r="3" spans="2:26" s="41" customFormat="1" x14ac:dyDescent="0.25">
      <c r="B3" s="181" t="s">
        <v>82</v>
      </c>
      <c r="C3" s="182"/>
      <c r="D3" s="182"/>
      <c r="E3" s="182"/>
      <c r="F3" s="182"/>
      <c r="G3" s="182"/>
      <c r="H3" s="182"/>
      <c r="I3" s="182"/>
      <c r="J3" s="182"/>
      <c r="K3" s="182"/>
      <c r="L3" s="182"/>
      <c r="M3" s="182"/>
      <c r="N3" s="182"/>
      <c r="O3" s="182"/>
      <c r="P3" s="182"/>
      <c r="Q3" s="182"/>
      <c r="R3" s="182"/>
      <c r="S3" s="182"/>
      <c r="T3" s="182"/>
      <c r="U3" s="182"/>
      <c r="V3" s="182"/>
      <c r="W3" s="182"/>
      <c r="X3" s="182"/>
      <c r="Y3" s="182"/>
      <c r="Z3" s="183"/>
    </row>
    <row r="4" spans="2:26" s="41" customFormat="1" ht="15" customHeight="1" x14ac:dyDescent="0.25">
      <c r="B4" s="54" t="s">
        <v>3</v>
      </c>
      <c r="C4" s="237" t="s">
        <v>83</v>
      </c>
      <c r="D4" s="238"/>
      <c r="E4" s="238"/>
      <c r="F4" s="238"/>
      <c r="G4" s="238"/>
      <c r="H4" s="238"/>
      <c r="I4" s="238"/>
      <c r="J4" s="238"/>
      <c r="K4" s="238"/>
      <c r="L4" s="238"/>
      <c r="M4" s="238"/>
      <c r="N4" s="238"/>
      <c r="O4" s="238"/>
      <c r="P4" s="238"/>
      <c r="Q4" s="238"/>
      <c r="R4" s="238"/>
      <c r="S4" s="238"/>
      <c r="T4" s="238"/>
      <c r="U4" s="238"/>
      <c r="V4" s="238"/>
      <c r="W4" s="238"/>
      <c r="X4" s="238"/>
      <c r="Y4" s="238"/>
      <c r="Z4" s="239"/>
    </row>
    <row r="5" spans="2:26" s="41" customFormat="1" x14ac:dyDescent="0.25">
      <c r="B5" s="240" t="s">
        <v>2</v>
      </c>
      <c r="C5" s="55">
        <v>0</v>
      </c>
      <c r="D5" s="55">
        <v>4.1666666666666664E-2</v>
      </c>
      <c r="E5" s="55">
        <v>8.3333333333333329E-2</v>
      </c>
      <c r="F5" s="55">
        <v>0.125</v>
      </c>
      <c r="G5" s="55">
        <v>0.16666666666666666</v>
      </c>
      <c r="H5" s="55">
        <v>0.20833333333333334</v>
      </c>
      <c r="I5" s="55">
        <v>0.25</v>
      </c>
      <c r="J5" s="55">
        <v>0.29166666666666669</v>
      </c>
      <c r="K5" s="55">
        <v>0.33333333333333331</v>
      </c>
      <c r="L5" s="55">
        <v>0.375</v>
      </c>
      <c r="M5" s="55">
        <v>0.41666666666666669</v>
      </c>
      <c r="N5" s="55">
        <v>0.45833333333333331</v>
      </c>
      <c r="O5" s="55">
        <v>0.5</v>
      </c>
      <c r="P5" s="55">
        <v>0.54166666666666663</v>
      </c>
      <c r="Q5" s="55">
        <v>0.58333333333333337</v>
      </c>
      <c r="R5" s="55">
        <v>0.625</v>
      </c>
      <c r="S5" s="55">
        <v>0.66666666666666663</v>
      </c>
      <c r="T5" s="55">
        <v>0.70833333333333337</v>
      </c>
      <c r="U5" s="55">
        <v>0.75</v>
      </c>
      <c r="V5" s="55">
        <v>0.79166666666666663</v>
      </c>
      <c r="W5" s="55">
        <v>0.83333333333333337</v>
      </c>
      <c r="X5" s="55">
        <v>0.875</v>
      </c>
      <c r="Y5" s="55">
        <v>0.91666666666666663</v>
      </c>
      <c r="Z5" s="55">
        <v>0.95833333333333337</v>
      </c>
    </row>
    <row r="6" spans="2:26" s="41" customFormat="1" x14ac:dyDescent="0.25">
      <c r="B6" s="240"/>
      <c r="C6" s="100" t="s">
        <v>84</v>
      </c>
      <c r="D6" s="100" t="s">
        <v>84</v>
      </c>
      <c r="E6" s="100" t="s">
        <v>84</v>
      </c>
      <c r="F6" s="100" t="s">
        <v>84</v>
      </c>
      <c r="G6" s="100" t="s">
        <v>84</v>
      </c>
      <c r="H6" s="100" t="s">
        <v>84</v>
      </c>
      <c r="I6" s="100" t="s">
        <v>84</v>
      </c>
      <c r="J6" s="100" t="s">
        <v>84</v>
      </c>
      <c r="K6" s="100" t="s">
        <v>84</v>
      </c>
      <c r="L6" s="100" t="s">
        <v>84</v>
      </c>
      <c r="M6" s="100" t="s">
        <v>84</v>
      </c>
      <c r="N6" s="100" t="s">
        <v>84</v>
      </c>
      <c r="O6" s="100" t="s">
        <v>84</v>
      </c>
      <c r="P6" s="100" t="s">
        <v>84</v>
      </c>
      <c r="Q6" s="100" t="s">
        <v>84</v>
      </c>
      <c r="R6" s="100" t="s">
        <v>84</v>
      </c>
      <c r="S6" s="100" t="s">
        <v>84</v>
      </c>
      <c r="T6" s="100" t="s">
        <v>84</v>
      </c>
      <c r="U6" s="100" t="s">
        <v>84</v>
      </c>
      <c r="V6" s="100" t="s">
        <v>84</v>
      </c>
      <c r="W6" s="100" t="s">
        <v>84</v>
      </c>
      <c r="X6" s="100" t="s">
        <v>84</v>
      </c>
      <c r="Y6" s="100" t="s">
        <v>84</v>
      </c>
      <c r="Z6" s="100" t="s">
        <v>85</v>
      </c>
    </row>
    <row r="7" spans="2:26" s="41" customFormat="1" x14ac:dyDescent="0.25">
      <c r="B7" s="240"/>
      <c r="C7" s="56">
        <v>4.1666666666666664E-2</v>
      </c>
      <c r="D7" s="56">
        <v>8.3333333333333329E-2</v>
      </c>
      <c r="E7" s="56">
        <v>0.125</v>
      </c>
      <c r="F7" s="56">
        <v>0.16666666666666666</v>
      </c>
      <c r="G7" s="56">
        <v>0.20833333333333334</v>
      </c>
      <c r="H7" s="56">
        <v>0.25</v>
      </c>
      <c r="I7" s="56">
        <v>0.29166666666666669</v>
      </c>
      <c r="J7" s="56">
        <v>0.33333333333333331</v>
      </c>
      <c r="K7" s="56">
        <v>0.375</v>
      </c>
      <c r="L7" s="56">
        <v>0.41666666666666669</v>
      </c>
      <c r="M7" s="56">
        <v>0.45833333333333331</v>
      </c>
      <c r="N7" s="56">
        <v>0.5</v>
      </c>
      <c r="O7" s="56">
        <v>0.54166666666666663</v>
      </c>
      <c r="P7" s="56">
        <v>0.58333333333333337</v>
      </c>
      <c r="Q7" s="56">
        <v>0.625</v>
      </c>
      <c r="R7" s="56">
        <v>0.66666666666666663</v>
      </c>
      <c r="S7" s="56">
        <v>0.70833333333333337</v>
      </c>
      <c r="T7" s="56">
        <v>0.75</v>
      </c>
      <c r="U7" s="56">
        <v>0.79166666666666663</v>
      </c>
      <c r="V7" s="56">
        <v>0.83333333333333337</v>
      </c>
      <c r="W7" s="56">
        <v>0.875</v>
      </c>
      <c r="X7" s="56">
        <v>0.91666666666666663</v>
      </c>
      <c r="Y7" s="56">
        <v>0.95833333333333337</v>
      </c>
      <c r="Z7" s="56">
        <v>0</v>
      </c>
    </row>
    <row r="8" spans="2:26" s="41" customFormat="1" x14ac:dyDescent="0.25">
      <c r="B8" s="103">
        <v>1</v>
      </c>
      <c r="C8" s="57">
        <v>845.05</v>
      </c>
      <c r="D8" s="57">
        <v>843.46</v>
      </c>
      <c r="E8" s="57">
        <v>828.78</v>
      </c>
      <c r="F8" s="57">
        <v>829.51</v>
      </c>
      <c r="G8" s="57">
        <v>827.9</v>
      </c>
      <c r="H8" s="57">
        <v>828.15</v>
      </c>
      <c r="I8" s="57">
        <v>824.39</v>
      </c>
      <c r="J8" s="57">
        <v>828.15</v>
      </c>
      <c r="K8" s="57">
        <v>828.82</v>
      </c>
      <c r="L8" s="57">
        <v>828.27</v>
      </c>
      <c r="M8" s="57">
        <v>831.56</v>
      </c>
      <c r="N8" s="57">
        <v>827.91</v>
      </c>
      <c r="O8" s="57">
        <v>827.67</v>
      </c>
      <c r="P8" s="57">
        <v>826.52</v>
      </c>
      <c r="Q8" s="57">
        <v>828.75</v>
      </c>
      <c r="R8" s="57">
        <v>831.81</v>
      </c>
      <c r="S8" s="57">
        <v>831.88</v>
      </c>
      <c r="T8" s="57">
        <v>835.22</v>
      </c>
      <c r="U8" s="57">
        <v>833.91</v>
      </c>
      <c r="V8" s="57">
        <v>830.07</v>
      </c>
      <c r="W8" s="57">
        <v>827.3</v>
      </c>
      <c r="X8" s="57">
        <v>845.68</v>
      </c>
      <c r="Y8" s="57">
        <v>829.54</v>
      </c>
      <c r="Z8" s="57">
        <v>845.21</v>
      </c>
    </row>
    <row r="9" spans="2:26" s="41" customFormat="1" x14ac:dyDescent="0.25">
      <c r="B9" s="58">
        <v>2</v>
      </c>
      <c r="C9" s="57">
        <v>1509.49</v>
      </c>
      <c r="D9" s="57">
        <v>1509.67</v>
      </c>
      <c r="E9" s="57">
        <v>1514.02</v>
      </c>
      <c r="F9" s="57">
        <v>1530.11</v>
      </c>
      <c r="G9" s="57">
        <v>1525.44</v>
      </c>
      <c r="H9" s="57">
        <v>1523.89</v>
      </c>
      <c r="I9" s="57">
        <v>1530.15</v>
      </c>
      <c r="J9" s="57">
        <v>1518.33</v>
      </c>
      <c r="K9" s="57">
        <v>1528.42</v>
      </c>
      <c r="L9" s="57">
        <v>1525.88</v>
      </c>
      <c r="M9" s="57">
        <v>1529.97</v>
      </c>
      <c r="N9" s="57">
        <v>1535.22</v>
      </c>
      <c r="O9" s="57">
        <v>1529.25</v>
      </c>
      <c r="P9" s="57">
        <v>1505.22</v>
      </c>
      <c r="Q9" s="57">
        <v>1525.09</v>
      </c>
      <c r="R9" s="57">
        <v>1527.59</v>
      </c>
      <c r="S9" s="57">
        <v>1517.7</v>
      </c>
      <c r="T9" s="57">
        <v>1516.9</v>
      </c>
      <c r="U9" s="57">
        <v>1527.03</v>
      </c>
      <c r="V9" s="57">
        <v>1512.86</v>
      </c>
      <c r="W9" s="57">
        <v>1524.97</v>
      </c>
      <c r="X9" s="57">
        <v>1518.55</v>
      </c>
      <c r="Y9" s="57">
        <v>1520.16</v>
      </c>
      <c r="Z9" s="57">
        <v>1513.74</v>
      </c>
    </row>
    <row r="10" spans="2:26" s="41" customFormat="1" x14ac:dyDescent="0.25">
      <c r="B10" s="103">
        <v>3</v>
      </c>
      <c r="C10" s="57">
        <v>1461.95</v>
      </c>
      <c r="D10" s="57">
        <v>1482.32</v>
      </c>
      <c r="E10" s="57">
        <v>1492.19</v>
      </c>
      <c r="F10" s="57">
        <v>1496.42</v>
      </c>
      <c r="G10" s="57">
        <v>1502.16</v>
      </c>
      <c r="H10" s="57">
        <v>1502.96</v>
      </c>
      <c r="I10" s="57">
        <v>1499.2</v>
      </c>
      <c r="J10" s="57">
        <v>1497.68</v>
      </c>
      <c r="K10" s="57">
        <v>1500.79</v>
      </c>
      <c r="L10" s="57">
        <v>1508.98</v>
      </c>
      <c r="M10" s="57">
        <v>1513.35</v>
      </c>
      <c r="N10" s="57">
        <v>1504.94</v>
      </c>
      <c r="O10" s="57">
        <v>1502.5</v>
      </c>
      <c r="P10" s="57">
        <v>1487.2</v>
      </c>
      <c r="Q10" s="57">
        <v>1491.53</v>
      </c>
      <c r="R10" s="57">
        <v>1505.81</v>
      </c>
      <c r="S10" s="57">
        <v>1501.83</v>
      </c>
      <c r="T10" s="57">
        <v>1502.83</v>
      </c>
      <c r="U10" s="57">
        <v>1502.92</v>
      </c>
      <c r="V10" s="57">
        <v>1485.11</v>
      </c>
      <c r="W10" s="57">
        <v>1489.94</v>
      </c>
      <c r="X10" s="57">
        <v>1488.15</v>
      </c>
      <c r="Y10" s="57">
        <v>1491.94</v>
      </c>
      <c r="Z10" s="57">
        <v>1490.75</v>
      </c>
    </row>
    <row r="11" spans="2:26" s="41" customFormat="1" x14ac:dyDescent="0.25">
      <c r="B11" s="59">
        <v>4</v>
      </c>
      <c r="C11" s="57">
        <v>1543.66</v>
      </c>
      <c r="D11" s="57">
        <v>1524.84</v>
      </c>
      <c r="E11" s="57">
        <v>1543.2</v>
      </c>
      <c r="F11" s="57">
        <v>1553.09</v>
      </c>
      <c r="G11" s="57">
        <v>1553.84</v>
      </c>
      <c r="H11" s="57">
        <v>1557.32</v>
      </c>
      <c r="I11" s="57">
        <v>1552.55</v>
      </c>
      <c r="J11" s="57">
        <v>1544.62</v>
      </c>
      <c r="K11" s="57">
        <v>1551.63</v>
      </c>
      <c r="L11" s="57">
        <v>1552.99</v>
      </c>
      <c r="M11" s="57">
        <v>1560.66</v>
      </c>
      <c r="N11" s="57">
        <v>1551.31</v>
      </c>
      <c r="O11" s="57">
        <v>1551.73</v>
      </c>
      <c r="P11" s="57">
        <v>1533.06</v>
      </c>
      <c r="Q11" s="57">
        <v>1545.58</v>
      </c>
      <c r="R11" s="57">
        <v>1552.91</v>
      </c>
      <c r="S11" s="57">
        <v>1556.37</v>
      </c>
      <c r="T11" s="57">
        <v>1565.31</v>
      </c>
      <c r="U11" s="57">
        <v>1556.69</v>
      </c>
      <c r="V11" s="57">
        <v>1533.44</v>
      </c>
      <c r="W11" s="57">
        <v>1550.03</v>
      </c>
      <c r="X11" s="57">
        <v>1540.06</v>
      </c>
      <c r="Y11" s="57">
        <v>1533.66</v>
      </c>
      <c r="Z11" s="57">
        <v>1533.54</v>
      </c>
    </row>
    <row r="12" spans="2:26" s="41" customFormat="1" x14ac:dyDescent="0.25">
      <c r="B12" s="59">
        <v>5</v>
      </c>
      <c r="C12" s="57">
        <v>1379.66</v>
      </c>
      <c r="D12" s="57">
        <v>1359.09</v>
      </c>
      <c r="E12" s="57">
        <v>1390.65</v>
      </c>
      <c r="F12" s="57">
        <v>1389.04</v>
      </c>
      <c r="G12" s="57">
        <v>1399.89</v>
      </c>
      <c r="H12" s="57">
        <v>1400.92</v>
      </c>
      <c r="I12" s="57">
        <v>1394.44</v>
      </c>
      <c r="J12" s="57">
        <v>1390.11</v>
      </c>
      <c r="K12" s="57">
        <v>1395.52</v>
      </c>
      <c r="L12" s="57">
        <v>1397.51</v>
      </c>
      <c r="M12" s="57">
        <v>1394.3</v>
      </c>
      <c r="N12" s="57">
        <v>1395.83</v>
      </c>
      <c r="O12" s="57">
        <v>1397.53</v>
      </c>
      <c r="P12" s="57">
        <v>1386.12</v>
      </c>
      <c r="Q12" s="57">
        <v>1397.96</v>
      </c>
      <c r="R12" s="57">
        <v>1407.51</v>
      </c>
      <c r="S12" s="57">
        <v>1405.52</v>
      </c>
      <c r="T12" s="57">
        <v>1405.21</v>
      </c>
      <c r="U12" s="57">
        <v>1400.5</v>
      </c>
      <c r="V12" s="57">
        <v>1393.18</v>
      </c>
      <c r="W12" s="57">
        <v>1396.44</v>
      </c>
      <c r="X12" s="57">
        <v>1392.41</v>
      </c>
      <c r="Y12" s="57">
        <v>1395.65</v>
      </c>
      <c r="Z12" s="57">
        <v>1395.8</v>
      </c>
    </row>
    <row r="13" spans="2:26" s="41" customFormat="1" x14ac:dyDescent="0.25">
      <c r="B13" s="59">
        <v>6</v>
      </c>
      <c r="C13" s="57">
        <v>1484.91</v>
      </c>
      <c r="D13" s="57">
        <v>1466.16</v>
      </c>
      <c r="E13" s="57">
        <v>1481.65</v>
      </c>
      <c r="F13" s="57">
        <v>1493.2</v>
      </c>
      <c r="G13" s="57">
        <v>1497.11</v>
      </c>
      <c r="H13" s="57">
        <v>1497.54</v>
      </c>
      <c r="I13" s="57">
        <v>1489.66</v>
      </c>
      <c r="J13" s="57">
        <v>1483.06</v>
      </c>
      <c r="K13" s="57">
        <v>1491.41</v>
      </c>
      <c r="L13" s="57">
        <v>1496.3</v>
      </c>
      <c r="M13" s="57">
        <v>1499.86</v>
      </c>
      <c r="N13" s="57">
        <v>1496.41</v>
      </c>
      <c r="O13" s="57">
        <v>1491.08</v>
      </c>
      <c r="P13" s="57">
        <v>1477.39</v>
      </c>
      <c r="Q13" s="57">
        <v>1490.87</v>
      </c>
      <c r="R13" s="57">
        <v>1507.01</v>
      </c>
      <c r="S13" s="57">
        <v>1503.25</v>
      </c>
      <c r="T13" s="57">
        <v>1504.17</v>
      </c>
      <c r="U13" s="57">
        <v>1497.34</v>
      </c>
      <c r="V13" s="57">
        <v>1490.78</v>
      </c>
      <c r="W13" s="57">
        <v>1497.32</v>
      </c>
      <c r="X13" s="57">
        <v>1489.49</v>
      </c>
      <c r="Y13" s="57">
        <v>1492.64</v>
      </c>
      <c r="Z13" s="57">
        <v>1479.45</v>
      </c>
    </row>
    <row r="14" spans="2:26" s="41" customFormat="1" x14ac:dyDescent="0.25">
      <c r="B14" s="59">
        <v>7</v>
      </c>
      <c r="C14" s="57">
        <v>1560.58</v>
      </c>
      <c r="D14" s="57">
        <v>1547.13</v>
      </c>
      <c r="E14" s="57">
        <v>1567.21</v>
      </c>
      <c r="F14" s="57">
        <v>1577.13</v>
      </c>
      <c r="G14" s="57">
        <v>1584.24</v>
      </c>
      <c r="H14" s="57">
        <v>1581.48</v>
      </c>
      <c r="I14" s="57">
        <v>1587.76</v>
      </c>
      <c r="J14" s="57">
        <v>1576.28</v>
      </c>
      <c r="K14" s="57">
        <v>1588.11</v>
      </c>
      <c r="L14" s="57">
        <v>1588.49</v>
      </c>
      <c r="M14" s="57">
        <v>1595.46</v>
      </c>
      <c r="N14" s="57">
        <v>1597.22</v>
      </c>
      <c r="O14" s="57">
        <v>1594.81</v>
      </c>
      <c r="P14" s="57">
        <v>1571.34</v>
      </c>
      <c r="Q14" s="57">
        <v>1574.89</v>
      </c>
      <c r="R14" s="57">
        <v>1590.98</v>
      </c>
      <c r="S14" s="57">
        <v>1590.56</v>
      </c>
      <c r="T14" s="57">
        <v>1593.92</v>
      </c>
      <c r="U14" s="57">
        <v>1591.31</v>
      </c>
      <c r="V14" s="57">
        <v>1576.4</v>
      </c>
      <c r="W14" s="57">
        <v>1574.16</v>
      </c>
      <c r="X14" s="57">
        <v>1567.5</v>
      </c>
      <c r="Y14" s="57">
        <v>1567.94</v>
      </c>
      <c r="Z14" s="57">
        <v>1516.86</v>
      </c>
    </row>
    <row r="15" spans="2:26" s="41" customFormat="1" x14ac:dyDescent="0.25">
      <c r="B15" s="59">
        <v>8</v>
      </c>
      <c r="C15" s="57">
        <v>1478.93</v>
      </c>
      <c r="D15" s="57">
        <v>1457.73</v>
      </c>
      <c r="E15" s="57">
        <v>1469.7</v>
      </c>
      <c r="F15" s="57">
        <v>1490.87</v>
      </c>
      <c r="G15" s="57">
        <v>1494.53</v>
      </c>
      <c r="H15" s="57">
        <v>1490.62</v>
      </c>
      <c r="I15" s="57">
        <v>1493.23</v>
      </c>
      <c r="J15" s="57">
        <v>1486.71</v>
      </c>
      <c r="K15" s="57">
        <v>1498.27</v>
      </c>
      <c r="L15" s="57">
        <v>1506.52</v>
      </c>
      <c r="M15" s="57">
        <v>1500.88</v>
      </c>
      <c r="N15" s="57">
        <v>1490.3</v>
      </c>
      <c r="O15" s="57">
        <v>1497.81</v>
      </c>
      <c r="P15" s="57">
        <v>1480.27</v>
      </c>
      <c r="Q15" s="57">
        <v>1489.68</v>
      </c>
      <c r="R15" s="57">
        <v>1510.36</v>
      </c>
      <c r="S15" s="57">
        <v>1507.11</v>
      </c>
      <c r="T15" s="57">
        <v>1491.12</v>
      </c>
      <c r="U15" s="57">
        <v>1490.09</v>
      </c>
      <c r="V15" s="57">
        <v>1480.13</v>
      </c>
      <c r="W15" s="57">
        <v>1483.21</v>
      </c>
      <c r="X15" s="57">
        <v>1477.73</v>
      </c>
      <c r="Y15" s="57">
        <v>1476.17</v>
      </c>
      <c r="Z15" s="57">
        <v>1482.09</v>
      </c>
    </row>
    <row r="16" spans="2:26" s="41" customFormat="1" x14ac:dyDescent="0.25">
      <c r="B16" s="59">
        <v>9</v>
      </c>
      <c r="C16" s="57">
        <v>1539.17</v>
      </c>
      <c r="D16" s="57">
        <v>1537.88</v>
      </c>
      <c r="E16" s="57">
        <v>1535.37</v>
      </c>
      <c r="F16" s="57">
        <v>1549.51</v>
      </c>
      <c r="G16" s="57">
        <v>1567.1</v>
      </c>
      <c r="H16" s="57">
        <v>1575.69</v>
      </c>
      <c r="I16" s="57">
        <v>1574.51</v>
      </c>
      <c r="J16" s="57">
        <v>1563.37</v>
      </c>
      <c r="K16" s="57">
        <v>1568.93</v>
      </c>
      <c r="L16" s="57">
        <v>1575.6</v>
      </c>
      <c r="M16" s="57">
        <v>1572.71</v>
      </c>
      <c r="N16" s="57">
        <v>1571.97</v>
      </c>
      <c r="O16" s="57">
        <v>1562.73</v>
      </c>
      <c r="P16" s="57">
        <v>1541.89</v>
      </c>
      <c r="Q16" s="57">
        <v>1557.3</v>
      </c>
      <c r="R16" s="57">
        <v>1566.17</v>
      </c>
      <c r="S16" s="57">
        <v>1566.86</v>
      </c>
      <c r="T16" s="57">
        <v>1570.04</v>
      </c>
      <c r="U16" s="57">
        <v>1562.35</v>
      </c>
      <c r="V16" s="57">
        <v>1549.88</v>
      </c>
      <c r="W16" s="57">
        <v>1558.55</v>
      </c>
      <c r="X16" s="57">
        <v>1556.56</v>
      </c>
      <c r="Y16" s="57">
        <v>1558.99</v>
      </c>
      <c r="Z16" s="57">
        <v>1549.41</v>
      </c>
    </row>
    <row r="17" spans="2:26" s="41" customFormat="1" x14ac:dyDescent="0.25">
      <c r="B17" s="59">
        <v>10</v>
      </c>
      <c r="C17" s="57">
        <v>1309.98</v>
      </c>
      <c r="D17" s="57">
        <v>1304.1300000000001</v>
      </c>
      <c r="E17" s="57">
        <v>1314.53</v>
      </c>
      <c r="F17" s="57">
        <v>1320.63</v>
      </c>
      <c r="G17" s="57">
        <v>1322.02</v>
      </c>
      <c r="H17" s="57">
        <v>1320.22</v>
      </c>
      <c r="I17" s="57">
        <v>1319.31</v>
      </c>
      <c r="J17" s="57">
        <v>1325.76</v>
      </c>
      <c r="K17" s="57">
        <v>1319.07</v>
      </c>
      <c r="L17" s="57">
        <v>1325.55</v>
      </c>
      <c r="M17" s="57">
        <v>1327.27</v>
      </c>
      <c r="N17" s="57">
        <v>1323.88</v>
      </c>
      <c r="O17" s="57">
        <v>1316.59</v>
      </c>
      <c r="P17" s="57">
        <v>1304.1400000000001</v>
      </c>
      <c r="Q17" s="57">
        <v>1316</v>
      </c>
      <c r="R17" s="57">
        <v>1322.02</v>
      </c>
      <c r="S17" s="57">
        <v>1315.05</v>
      </c>
      <c r="T17" s="57">
        <v>1320.74</v>
      </c>
      <c r="U17" s="57">
        <v>1318.54</v>
      </c>
      <c r="V17" s="57">
        <v>1309.3800000000001</v>
      </c>
      <c r="W17" s="57">
        <v>1310.8</v>
      </c>
      <c r="X17" s="57">
        <v>1307.1600000000001</v>
      </c>
      <c r="Y17" s="57">
        <v>1303.83</v>
      </c>
      <c r="Z17" s="57">
        <v>1304.8900000000001</v>
      </c>
    </row>
    <row r="18" spans="2:26" s="41" customFormat="1" x14ac:dyDescent="0.25">
      <c r="B18" s="59">
        <v>11</v>
      </c>
      <c r="C18" s="57">
        <v>1507.54</v>
      </c>
      <c r="D18" s="57">
        <v>1494.83</v>
      </c>
      <c r="E18" s="57">
        <v>1535.16</v>
      </c>
      <c r="F18" s="57">
        <v>1522.7</v>
      </c>
      <c r="G18" s="57">
        <v>1538.85</v>
      </c>
      <c r="H18" s="57">
        <v>1551.74</v>
      </c>
      <c r="I18" s="57">
        <v>1539.77</v>
      </c>
      <c r="J18" s="57">
        <v>1538.59</v>
      </c>
      <c r="K18" s="57">
        <v>1546.99</v>
      </c>
      <c r="L18" s="57">
        <v>1545.58</v>
      </c>
      <c r="M18" s="57">
        <v>1546.54</v>
      </c>
      <c r="N18" s="57">
        <v>1543.19</v>
      </c>
      <c r="O18" s="57">
        <v>1547.33</v>
      </c>
      <c r="P18" s="57">
        <v>1530.77</v>
      </c>
      <c r="Q18" s="57">
        <v>1544.56</v>
      </c>
      <c r="R18" s="57">
        <v>1549.16</v>
      </c>
      <c r="S18" s="57">
        <v>1551.65</v>
      </c>
      <c r="T18" s="57">
        <v>1549.96</v>
      </c>
      <c r="U18" s="57">
        <v>1543.38</v>
      </c>
      <c r="V18" s="57">
        <v>1533.73</v>
      </c>
      <c r="W18" s="57">
        <v>1542.34</v>
      </c>
      <c r="X18" s="57">
        <v>1540.26</v>
      </c>
      <c r="Y18" s="57">
        <v>1536.86</v>
      </c>
      <c r="Z18" s="57">
        <v>1513.68</v>
      </c>
    </row>
    <row r="19" spans="2:26" s="41" customFormat="1" x14ac:dyDescent="0.25">
      <c r="B19" s="59">
        <v>12</v>
      </c>
      <c r="C19" s="57">
        <v>1319.53</v>
      </c>
      <c r="D19" s="57">
        <v>1314.34</v>
      </c>
      <c r="E19" s="57">
        <v>1329.03</v>
      </c>
      <c r="F19" s="57">
        <v>1334.51</v>
      </c>
      <c r="G19" s="57">
        <v>1332.29</v>
      </c>
      <c r="H19" s="57">
        <v>1337.92</v>
      </c>
      <c r="I19" s="57">
        <v>1338.91</v>
      </c>
      <c r="J19" s="57">
        <v>1334.56</v>
      </c>
      <c r="K19" s="57">
        <v>1343.76</v>
      </c>
      <c r="L19" s="57">
        <v>1340.77</v>
      </c>
      <c r="M19" s="57">
        <v>1340.04</v>
      </c>
      <c r="N19" s="57">
        <v>1343.2</v>
      </c>
      <c r="O19" s="57">
        <v>1336.4</v>
      </c>
      <c r="P19" s="57">
        <v>1324.23</v>
      </c>
      <c r="Q19" s="57">
        <v>1328.06</v>
      </c>
      <c r="R19" s="57">
        <v>1341.99</v>
      </c>
      <c r="S19" s="57">
        <v>1339.05</v>
      </c>
      <c r="T19" s="57">
        <v>1339.56</v>
      </c>
      <c r="U19" s="57">
        <v>1336.24</v>
      </c>
      <c r="V19" s="57">
        <v>1330.26</v>
      </c>
      <c r="W19" s="57">
        <v>1327.58</v>
      </c>
      <c r="X19" s="57">
        <v>1330.09</v>
      </c>
      <c r="Y19" s="57">
        <v>1325.76</v>
      </c>
      <c r="Z19" s="57">
        <v>1321.35</v>
      </c>
    </row>
    <row r="20" spans="2:26" s="41" customFormat="1" x14ac:dyDescent="0.25">
      <c r="B20" s="59">
        <v>13</v>
      </c>
      <c r="C20" s="57">
        <v>1439.05</v>
      </c>
      <c r="D20" s="57">
        <v>1433.69</v>
      </c>
      <c r="E20" s="57">
        <v>1446.05</v>
      </c>
      <c r="F20" s="57">
        <v>1454.64</v>
      </c>
      <c r="G20" s="57">
        <v>1452.67</v>
      </c>
      <c r="H20" s="57">
        <v>1457.32</v>
      </c>
      <c r="I20" s="57">
        <v>1467.31</v>
      </c>
      <c r="J20" s="57">
        <v>1451.68</v>
      </c>
      <c r="K20" s="57">
        <v>1458.96</v>
      </c>
      <c r="L20" s="57">
        <v>1460.29</v>
      </c>
      <c r="M20" s="57">
        <v>1462.5</v>
      </c>
      <c r="N20" s="57">
        <v>1462.72</v>
      </c>
      <c r="O20" s="57">
        <v>1450.81</v>
      </c>
      <c r="P20" s="57">
        <v>1440.32</v>
      </c>
      <c r="Q20" s="57">
        <v>1448.63</v>
      </c>
      <c r="R20" s="57">
        <v>1460.82</v>
      </c>
      <c r="S20" s="57">
        <v>1453.28</v>
      </c>
      <c r="T20" s="57">
        <v>1455.78</v>
      </c>
      <c r="U20" s="57">
        <v>1450.08</v>
      </c>
      <c r="V20" s="57">
        <v>1450.1</v>
      </c>
      <c r="W20" s="57">
        <v>1445.66</v>
      </c>
      <c r="X20" s="57">
        <v>1449.17</v>
      </c>
      <c r="Y20" s="57">
        <v>1441.96</v>
      </c>
      <c r="Z20" s="57">
        <v>1441.05</v>
      </c>
    </row>
    <row r="21" spans="2:26" s="41" customFormat="1" x14ac:dyDescent="0.25">
      <c r="B21" s="59">
        <v>14</v>
      </c>
      <c r="C21" s="57">
        <v>1220.69</v>
      </c>
      <c r="D21" s="57">
        <v>1220.8699999999999</v>
      </c>
      <c r="E21" s="57">
        <v>1225.79</v>
      </c>
      <c r="F21" s="57">
        <v>1239.6300000000001</v>
      </c>
      <c r="G21" s="57">
        <v>1234.6600000000001</v>
      </c>
      <c r="H21" s="57">
        <v>1239.75</v>
      </c>
      <c r="I21" s="57">
        <v>1238.21</v>
      </c>
      <c r="J21" s="57">
        <v>1229.82</v>
      </c>
      <c r="K21" s="57">
        <v>1236.03</v>
      </c>
      <c r="L21" s="57">
        <v>1238.5899999999999</v>
      </c>
      <c r="M21" s="57">
        <v>1241.6300000000001</v>
      </c>
      <c r="N21" s="57">
        <v>1235.3</v>
      </c>
      <c r="O21" s="57">
        <v>1227.29</v>
      </c>
      <c r="P21" s="57">
        <v>1220.1099999999999</v>
      </c>
      <c r="Q21" s="57">
        <v>1225.1400000000001</v>
      </c>
      <c r="R21" s="57">
        <v>1234.06</v>
      </c>
      <c r="S21" s="57">
        <v>1232.07</v>
      </c>
      <c r="T21" s="57">
        <v>1238.99</v>
      </c>
      <c r="U21" s="57">
        <v>1232.3699999999999</v>
      </c>
      <c r="V21" s="57">
        <v>1221.76</v>
      </c>
      <c r="W21" s="57">
        <v>1223.6500000000001</v>
      </c>
      <c r="X21" s="57">
        <v>1226.94</v>
      </c>
      <c r="Y21" s="57">
        <v>1224.78</v>
      </c>
      <c r="Z21" s="57">
        <v>1223.03</v>
      </c>
    </row>
    <row r="22" spans="2:26" s="41" customFormat="1" x14ac:dyDescent="0.25">
      <c r="B22" s="59">
        <v>15</v>
      </c>
      <c r="C22" s="57">
        <v>1427.22</v>
      </c>
      <c r="D22" s="57">
        <v>1429.76</v>
      </c>
      <c r="E22" s="57">
        <v>1446.55</v>
      </c>
      <c r="F22" s="57">
        <v>1453.99</v>
      </c>
      <c r="G22" s="57">
        <v>1457.6</v>
      </c>
      <c r="H22" s="57">
        <v>1456.66</v>
      </c>
      <c r="I22" s="57">
        <v>1452.62</v>
      </c>
      <c r="J22" s="57">
        <v>1443.43</v>
      </c>
      <c r="K22" s="57">
        <v>1445.42</v>
      </c>
      <c r="L22" s="57">
        <v>1451.06</v>
      </c>
      <c r="M22" s="57">
        <v>1460.76</v>
      </c>
      <c r="N22" s="57">
        <v>1462.12</v>
      </c>
      <c r="O22" s="57">
        <v>1450.85</v>
      </c>
      <c r="P22" s="57">
        <v>1434.3</v>
      </c>
      <c r="Q22" s="57">
        <v>1460.36</v>
      </c>
      <c r="R22" s="57">
        <v>1460.59</v>
      </c>
      <c r="S22" s="57">
        <v>1457.77</v>
      </c>
      <c r="T22" s="57">
        <v>1469.75</v>
      </c>
      <c r="U22" s="57">
        <v>1456.63</v>
      </c>
      <c r="V22" s="57">
        <v>1439.13</v>
      </c>
      <c r="W22" s="57">
        <v>1446.94</v>
      </c>
      <c r="X22" s="57">
        <v>1444.04</v>
      </c>
      <c r="Y22" s="57">
        <v>1445.64</v>
      </c>
      <c r="Z22" s="57">
        <v>1445.13</v>
      </c>
    </row>
    <row r="23" spans="2:26" s="41" customFormat="1" x14ac:dyDescent="0.25">
      <c r="B23" s="59">
        <v>16</v>
      </c>
      <c r="C23" s="57">
        <v>1591.66</v>
      </c>
      <c r="D23" s="57">
        <v>1588.25</v>
      </c>
      <c r="E23" s="57">
        <v>1610.85</v>
      </c>
      <c r="F23" s="57">
        <v>1616.27</v>
      </c>
      <c r="G23" s="57">
        <v>1578.93</v>
      </c>
      <c r="H23" s="57">
        <v>1619.69</v>
      </c>
      <c r="I23" s="57">
        <v>1617.71</v>
      </c>
      <c r="J23" s="57">
        <v>1613.67</v>
      </c>
      <c r="K23" s="57">
        <v>1618.58</v>
      </c>
      <c r="L23" s="57">
        <v>1626.58</v>
      </c>
      <c r="M23" s="57">
        <v>1618.23</v>
      </c>
      <c r="N23" s="57">
        <v>1622.9</v>
      </c>
      <c r="O23" s="57">
        <v>1614.29</v>
      </c>
      <c r="P23" s="57">
        <v>1590.84</v>
      </c>
      <c r="Q23" s="57">
        <v>1611.84</v>
      </c>
      <c r="R23" s="57">
        <v>1618.66</v>
      </c>
      <c r="S23" s="57">
        <v>1621.16</v>
      </c>
      <c r="T23" s="57">
        <v>1627.1</v>
      </c>
      <c r="U23" s="57">
        <v>1617.66</v>
      </c>
      <c r="V23" s="57">
        <v>1604.73</v>
      </c>
      <c r="W23" s="57">
        <v>1608.3</v>
      </c>
      <c r="X23" s="57">
        <v>1606.87</v>
      </c>
      <c r="Y23" s="57">
        <v>1604.97</v>
      </c>
      <c r="Z23" s="57">
        <v>1592.21</v>
      </c>
    </row>
    <row r="24" spans="2:26" s="41" customFormat="1" x14ac:dyDescent="0.25">
      <c r="B24" s="59">
        <v>17</v>
      </c>
      <c r="C24" s="57">
        <v>1111.48</v>
      </c>
      <c r="D24" s="57">
        <v>1109.8499999999999</v>
      </c>
      <c r="E24" s="57">
        <v>1117.28</v>
      </c>
      <c r="F24" s="57">
        <v>1116.74</v>
      </c>
      <c r="G24" s="57">
        <v>1118.44</v>
      </c>
      <c r="H24" s="57">
        <v>1118.3900000000001</v>
      </c>
      <c r="I24" s="57">
        <v>1116.92</v>
      </c>
      <c r="J24" s="57">
        <v>1119.33</v>
      </c>
      <c r="K24" s="57">
        <v>1120.5</v>
      </c>
      <c r="L24" s="57">
        <v>1121.56</v>
      </c>
      <c r="M24" s="57">
        <v>1120.8900000000001</v>
      </c>
      <c r="N24" s="57">
        <v>1121.27</v>
      </c>
      <c r="O24" s="57">
        <v>1114.97</v>
      </c>
      <c r="P24" s="57">
        <v>1104.28</v>
      </c>
      <c r="Q24" s="57">
        <v>1114.83</v>
      </c>
      <c r="R24" s="57">
        <v>1116.1400000000001</v>
      </c>
      <c r="S24" s="57">
        <v>1122.05</v>
      </c>
      <c r="T24" s="57">
        <v>1119.95</v>
      </c>
      <c r="U24" s="57">
        <v>1118.27</v>
      </c>
      <c r="V24" s="57">
        <v>1110.67</v>
      </c>
      <c r="W24" s="57">
        <v>1115.69</v>
      </c>
      <c r="X24" s="57">
        <v>1112.49</v>
      </c>
      <c r="Y24" s="57">
        <v>1111.3499999999999</v>
      </c>
      <c r="Z24" s="57">
        <v>1109.5999999999999</v>
      </c>
    </row>
    <row r="25" spans="2:26" s="41" customFormat="1" x14ac:dyDescent="0.25">
      <c r="B25" s="59">
        <v>18</v>
      </c>
      <c r="C25" s="57">
        <v>1237.23</v>
      </c>
      <c r="D25" s="57">
        <v>1229.93</v>
      </c>
      <c r="E25" s="57">
        <v>1240.71</v>
      </c>
      <c r="F25" s="57">
        <v>1240.3499999999999</v>
      </c>
      <c r="G25" s="57">
        <v>1242.53</v>
      </c>
      <c r="H25" s="57">
        <v>1243.8599999999999</v>
      </c>
      <c r="I25" s="57">
        <v>1240.3499999999999</v>
      </c>
      <c r="J25" s="57">
        <v>1242.8</v>
      </c>
      <c r="K25" s="57">
        <v>1241.8800000000001</v>
      </c>
      <c r="L25" s="57">
        <v>1244.98</v>
      </c>
      <c r="M25" s="57">
        <v>1242.2</v>
      </c>
      <c r="N25" s="57">
        <v>1243.1600000000001</v>
      </c>
      <c r="O25" s="57">
        <v>1239.3399999999999</v>
      </c>
      <c r="P25" s="57">
        <v>1226.3699999999999</v>
      </c>
      <c r="Q25" s="57">
        <v>1236.76</v>
      </c>
      <c r="R25" s="57">
        <v>1233.8499999999999</v>
      </c>
      <c r="S25" s="57">
        <v>1235.1300000000001</v>
      </c>
      <c r="T25" s="57">
        <v>1235.8900000000001</v>
      </c>
      <c r="U25" s="57">
        <v>1232.8800000000001</v>
      </c>
      <c r="V25" s="57">
        <v>1224.05</v>
      </c>
      <c r="W25" s="57">
        <v>1232.5</v>
      </c>
      <c r="X25" s="57">
        <v>1232.1199999999999</v>
      </c>
      <c r="Y25" s="57">
        <v>1228.3399999999999</v>
      </c>
      <c r="Z25" s="57">
        <v>1227.6199999999999</v>
      </c>
    </row>
    <row r="26" spans="2:26" s="41" customFormat="1" x14ac:dyDescent="0.25">
      <c r="B26" s="59">
        <v>19</v>
      </c>
      <c r="C26" s="57">
        <v>1394.64</v>
      </c>
      <c r="D26" s="57">
        <v>1386.94</v>
      </c>
      <c r="E26" s="57">
        <v>1412.08</v>
      </c>
      <c r="F26" s="57">
        <v>1423.55</v>
      </c>
      <c r="G26" s="57">
        <v>1420.93</v>
      </c>
      <c r="H26" s="57">
        <v>1421.78</v>
      </c>
      <c r="I26" s="57">
        <v>1419.36</v>
      </c>
      <c r="J26" s="57">
        <v>1426.35</v>
      </c>
      <c r="K26" s="57">
        <v>1421.11</v>
      </c>
      <c r="L26" s="57">
        <v>1429.38</v>
      </c>
      <c r="M26" s="57">
        <v>1425.41</v>
      </c>
      <c r="N26" s="57">
        <v>1425.29</v>
      </c>
      <c r="O26" s="57">
        <v>1419.87</v>
      </c>
      <c r="P26" s="57">
        <v>1407.27</v>
      </c>
      <c r="Q26" s="57">
        <v>1420.49</v>
      </c>
      <c r="R26" s="57">
        <v>1417.95</v>
      </c>
      <c r="S26" s="57">
        <v>1416.34</v>
      </c>
      <c r="T26" s="57">
        <v>1413.19</v>
      </c>
      <c r="U26" s="57">
        <v>1406.37</v>
      </c>
      <c r="V26" s="57">
        <v>1398.54</v>
      </c>
      <c r="W26" s="57">
        <v>1403.73</v>
      </c>
      <c r="X26" s="57">
        <v>1407.48</v>
      </c>
      <c r="Y26" s="57">
        <v>1404.31</v>
      </c>
      <c r="Z26" s="57">
        <v>1402.67</v>
      </c>
    </row>
    <row r="27" spans="2:26" s="41" customFormat="1" x14ac:dyDescent="0.25">
      <c r="B27" s="59">
        <v>20</v>
      </c>
      <c r="C27" s="57">
        <v>1411.48</v>
      </c>
      <c r="D27" s="57">
        <v>1399.15</v>
      </c>
      <c r="E27" s="57">
        <v>1413.97</v>
      </c>
      <c r="F27" s="57">
        <v>1416.45</v>
      </c>
      <c r="G27" s="57">
        <v>1417.77</v>
      </c>
      <c r="H27" s="57">
        <v>1420.71</v>
      </c>
      <c r="I27" s="57">
        <v>1418.17</v>
      </c>
      <c r="J27" s="57">
        <v>1415.09</v>
      </c>
      <c r="K27" s="57">
        <v>1491.22</v>
      </c>
      <c r="L27" s="57">
        <v>1596.66</v>
      </c>
      <c r="M27" s="57">
        <v>1617.6</v>
      </c>
      <c r="N27" s="57">
        <v>1566.49</v>
      </c>
      <c r="O27" s="57">
        <v>1581.85</v>
      </c>
      <c r="P27" s="57">
        <v>1570.1</v>
      </c>
      <c r="Q27" s="57">
        <v>1584</v>
      </c>
      <c r="R27" s="57">
        <v>1591.36</v>
      </c>
      <c r="S27" s="57">
        <v>1633.68</v>
      </c>
      <c r="T27" s="57">
        <v>1497.68</v>
      </c>
      <c r="U27" s="57">
        <v>1416.38</v>
      </c>
      <c r="V27" s="57">
        <v>1411.39</v>
      </c>
      <c r="W27" s="57">
        <v>1418.87</v>
      </c>
      <c r="X27" s="57">
        <v>1419.7</v>
      </c>
      <c r="Y27" s="57">
        <v>1418.52</v>
      </c>
      <c r="Z27" s="57">
        <v>1418.77</v>
      </c>
    </row>
    <row r="28" spans="2:26" s="41" customFormat="1" x14ac:dyDescent="0.25">
      <c r="B28" s="59">
        <v>21</v>
      </c>
      <c r="C28" s="57">
        <v>1346.93</v>
      </c>
      <c r="D28" s="57">
        <v>1349.5</v>
      </c>
      <c r="E28" s="57">
        <v>1354.55</v>
      </c>
      <c r="F28" s="57">
        <v>1383.49</v>
      </c>
      <c r="G28" s="57">
        <v>1375.02</v>
      </c>
      <c r="H28" s="57">
        <v>1381.78</v>
      </c>
      <c r="I28" s="57">
        <v>1377.82</v>
      </c>
      <c r="J28" s="57">
        <v>1377.34</v>
      </c>
      <c r="K28" s="57">
        <v>1379.5</v>
      </c>
      <c r="L28" s="57">
        <v>1386.67</v>
      </c>
      <c r="M28" s="57">
        <v>1383</v>
      </c>
      <c r="N28" s="57">
        <v>1381.68</v>
      </c>
      <c r="O28" s="57">
        <v>1583.32</v>
      </c>
      <c r="P28" s="57">
        <v>1359.88</v>
      </c>
      <c r="Q28" s="57">
        <v>1366.32</v>
      </c>
      <c r="R28" s="57">
        <v>1377.06</v>
      </c>
      <c r="S28" s="57">
        <v>1593.91</v>
      </c>
      <c r="T28" s="57">
        <v>1534.99</v>
      </c>
      <c r="U28" s="57">
        <v>1371.65</v>
      </c>
      <c r="V28" s="57">
        <v>1368.7</v>
      </c>
      <c r="W28" s="57">
        <v>1372.87</v>
      </c>
      <c r="X28" s="57">
        <v>1372.31</v>
      </c>
      <c r="Y28" s="57">
        <v>1368.46</v>
      </c>
      <c r="Z28" s="57">
        <v>1380.13</v>
      </c>
    </row>
    <row r="29" spans="2:26" s="41" customFormat="1" x14ac:dyDescent="0.25">
      <c r="B29" s="59">
        <v>22</v>
      </c>
      <c r="C29" s="57">
        <v>1413.47</v>
      </c>
      <c r="D29" s="57">
        <v>1411.45</v>
      </c>
      <c r="E29" s="57">
        <v>1366.07</v>
      </c>
      <c r="F29" s="57">
        <v>1364.29</v>
      </c>
      <c r="G29" s="57">
        <v>1385.03</v>
      </c>
      <c r="H29" s="57">
        <v>1423.63</v>
      </c>
      <c r="I29" s="57">
        <v>1499.5</v>
      </c>
      <c r="J29" s="57">
        <v>1683.69</v>
      </c>
      <c r="K29" s="57">
        <v>1611.79</v>
      </c>
      <c r="L29" s="57">
        <v>1667.72</v>
      </c>
      <c r="M29" s="57">
        <v>1392.36</v>
      </c>
      <c r="N29" s="57">
        <v>1390.86</v>
      </c>
      <c r="O29" s="57">
        <v>1355.13</v>
      </c>
      <c r="P29" s="57">
        <v>1365.14</v>
      </c>
      <c r="Q29" s="57">
        <v>1407.54</v>
      </c>
      <c r="R29" s="57">
        <v>1410.92</v>
      </c>
      <c r="S29" s="57">
        <v>1579.17</v>
      </c>
      <c r="T29" s="57">
        <v>1639.99</v>
      </c>
      <c r="U29" s="57">
        <v>1414.31</v>
      </c>
      <c r="V29" s="57">
        <v>1406.15</v>
      </c>
      <c r="W29" s="57">
        <v>1410.21</v>
      </c>
      <c r="X29" s="57">
        <v>1412.03</v>
      </c>
      <c r="Y29" s="57">
        <v>1412.48</v>
      </c>
      <c r="Z29" s="57">
        <v>1408.66</v>
      </c>
    </row>
    <row r="30" spans="2:26" s="41" customFormat="1" x14ac:dyDescent="0.25">
      <c r="B30" s="59">
        <v>23</v>
      </c>
      <c r="C30" s="57">
        <v>1558.44</v>
      </c>
      <c r="D30" s="57">
        <v>1559.67</v>
      </c>
      <c r="E30" s="57">
        <v>1562.83</v>
      </c>
      <c r="F30" s="57">
        <v>1569.43</v>
      </c>
      <c r="G30" s="57">
        <v>1574.39</v>
      </c>
      <c r="H30" s="57">
        <v>1621.53</v>
      </c>
      <c r="I30" s="57">
        <v>1804.57</v>
      </c>
      <c r="J30" s="57">
        <v>1825.37</v>
      </c>
      <c r="K30" s="57">
        <v>1818.42</v>
      </c>
      <c r="L30" s="57">
        <v>1817.54</v>
      </c>
      <c r="M30" s="57">
        <v>1820.19</v>
      </c>
      <c r="N30" s="57">
        <v>1826.47</v>
      </c>
      <c r="O30" s="57">
        <v>1765.68</v>
      </c>
      <c r="P30" s="57">
        <v>1759.08</v>
      </c>
      <c r="Q30" s="57">
        <v>1786.76</v>
      </c>
      <c r="R30" s="57">
        <v>1572.66</v>
      </c>
      <c r="S30" s="57">
        <v>1575.71</v>
      </c>
      <c r="T30" s="57">
        <v>1573.97</v>
      </c>
      <c r="U30" s="57">
        <v>1566.21</v>
      </c>
      <c r="V30" s="57">
        <v>1559.92</v>
      </c>
      <c r="W30" s="57">
        <v>1565.7</v>
      </c>
      <c r="X30" s="57">
        <v>1565.99</v>
      </c>
      <c r="Y30" s="57">
        <v>1565.31</v>
      </c>
      <c r="Z30" s="57">
        <v>1567.14</v>
      </c>
    </row>
    <row r="31" spans="2:26" s="41" customFormat="1" x14ac:dyDescent="0.25">
      <c r="B31" s="59">
        <v>24</v>
      </c>
      <c r="C31" s="57">
        <v>1410.88</v>
      </c>
      <c r="D31" s="57">
        <v>1407.35</v>
      </c>
      <c r="E31" s="57">
        <v>1393.86</v>
      </c>
      <c r="F31" s="57">
        <v>1411.66</v>
      </c>
      <c r="G31" s="57">
        <v>1418.81</v>
      </c>
      <c r="H31" s="57">
        <v>1418.24</v>
      </c>
      <c r="I31" s="57">
        <v>1416.05</v>
      </c>
      <c r="J31" s="57">
        <v>1416.53</v>
      </c>
      <c r="K31" s="57">
        <v>1415.92</v>
      </c>
      <c r="L31" s="57">
        <v>1416.44</v>
      </c>
      <c r="M31" s="57">
        <v>1421.09</v>
      </c>
      <c r="N31" s="57">
        <v>1423.29</v>
      </c>
      <c r="O31" s="57">
        <v>1419.37</v>
      </c>
      <c r="P31" s="57">
        <v>1405.54</v>
      </c>
      <c r="Q31" s="57">
        <v>1416.25</v>
      </c>
      <c r="R31" s="57">
        <v>1471.63</v>
      </c>
      <c r="S31" s="57">
        <v>1609.87</v>
      </c>
      <c r="T31" s="57">
        <v>1604.65</v>
      </c>
      <c r="U31" s="57">
        <v>1414.64</v>
      </c>
      <c r="V31" s="57">
        <v>1407.78</v>
      </c>
      <c r="W31" s="57">
        <v>1412.78</v>
      </c>
      <c r="X31" s="57">
        <v>1413.51</v>
      </c>
      <c r="Y31" s="57">
        <v>1413</v>
      </c>
      <c r="Z31" s="57">
        <v>1417.24</v>
      </c>
    </row>
    <row r="32" spans="2:26" s="41" customFormat="1" x14ac:dyDescent="0.25">
      <c r="B32" s="59">
        <v>25</v>
      </c>
      <c r="C32" s="57">
        <v>1418.47</v>
      </c>
      <c r="D32" s="57">
        <v>1392.56</v>
      </c>
      <c r="E32" s="57">
        <v>1413.7</v>
      </c>
      <c r="F32" s="57">
        <v>1433.4</v>
      </c>
      <c r="G32" s="57">
        <v>1475.09</v>
      </c>
      <c r="H32" s="57">
        <v>1435.24</v>
      </c>
      <c r="I32" s="57">
        <v>1432.51</v>
      </c>
      <c r="J32" s="57">
        <v>1433.78</v>
      </c>
      <c r="K32" s="57">
        <v>1428.07</v>
      </c>
      <c r="L32" s="57">
        <v>1434.38</v>
      </c>
      <c r="M32" s="57">
        <v>1433.23</v>
      </c>
      <c r="N32" s="57">
        <v>1431.15</v>
      </c>
      <c r="O32" s="57">
        <v>1629.55</v>
      </c>
      <c r="P32" s="57">
        <v>1598.09</v>
      </c>
      <c r="Q32" s="57">
        <v>1705.61</v>
      </c>
      <c r="R32" s="57">
        <v>1695.51</v>
      </c>
      <c r="S32" s="57">
        <v>1712.48</v>
      </c>
      <c r="T32" s="57">
        <v>1742.53</v>
      </c>
      <c r="U32" s="57">
        <v>1617.42</v>
      </c>
      <c r="V32" s="57">
        <v>1423.69</v>
      </c>
      <c r="W32" s="57">
        <v>1426.08</v>
      </c>
      <c r="X32" s="57">
        <v>1428.41</v>
      </c>
      <c r="Y32" s="57">
        <v>1425.4</v>
      </c>
      <c r="Z32" s="57">
        <v>1420.36</v>
      </c>
    </row>
    <row r="33" spans="1:26" s="41" customFormat="1" x14ac:dyDescent="0.25">
      <c r="B33" s="59">
        <v>26</v>
      </c>
      <c r="C33" s="57">
        <v>1381.05</v>
      </c>
      <c r="D33" s="57">
        <v>1382.7</v>
      </c>
      <c r="E33" s="57">
        <v>1380.15</v>
      </c>
      <c r="F33" s="57">
        <v>1388.75</v>
      </c>
      <c r="G33" s="57">
        <v>1390.89</v>
      </c>
      <c r="H33" s="57">
        <v>1388.89</v>
      </c>
      <c r="I33" s="57">
        <v>1384.59</v>
      </c>
      <c r="J33" s="57">
        <v>1382.08</v>
      </c>
      <c r="K33" s="57">
        <v>1383.33</v>
      </c>
      <c r="L33" s="57">
        <v>1386.58</v>
      </c>
      <c r="M33" s="57">
        <v>1389.73</v>
      </c>
      <c r="N33" s="57">
        <v>1392.45</v>
      </c>
      <c r="O33" s="57">
        <v>1402.01</v>
      </c>
      <c r="P33" s="57">
        <v>1386.67</v>
      </c>
      <c r="Q33" s="57">
        <v>1394.23</v>
      </c>
      <c r="R33" s="57">
        <v>1583.13</v>
      </c>
      <c r="S33" s="57">
        <v>1617.62</v>
      </c>
      <c r="T33" s="57">
        <v>1614.16</v>
      </c>
      <c r="U33" s="57">
        <v>1425.35</v>
      </c>
      <c r="V33" s="57">
        <v>1383.73</v>
      </c>
      <c r="W33" s="57">
        <v>1391.09</v>
      </c>
      <c r="X33" s="57">
        <v>1393.83</v>
      </c>
      <c r="Y33" s="57">
        <v>1389.15</v>
      </c>
      <c r="Z33" s="57">
        <v>1385.61</v>
      </c>
    </row>
    <row r="34" spans="1:26" s="41" customFormat="1" x14ac:dyDescent="0.25">
      <c r="B34" s="59">
        <v>27</v>
      </c>
      <c r="C34" s="57">
        <v>1412.35</v>
      </c>
      <c r="D34" s="57">
        <v>1408.32</v>
      </c>
      <c r="E34" s="57">
        <v>1412.23</v>
      </c>
      <c r="F34" s="57">
        <v>1403.11</v>
      </c>
      <c r="G34" s="57">
        <v>1469.66</v>
      </c>
      <c r="H34" s="57">
        <v>1562.27</v>
      </c>
      <c r="I34" s="57">
        <v>1602.76</v>
      </c>
      <c r="J34" s="57">
        <v>1607.05</v>
      </c>
      <c r="K34" s="57">
        <v>1609.64</v>
      </c>
      <c r="L34" s="57">
        <v>1624.41</v>
      </c>
      <c r="M34" s="57">
        <v>1590.51</v>
      </c>
      <c r="N34" s="57">
        <v>1429.54</v>
      </c>
      <c r="O34" s="57">
        <v>1431.59</v>
      </c>
      <c r="P34" s="57">
        <v>1418.5</v>
      </c>
      <c r="Q34" s="57">
        <v>1593.05</v>
      </c>
      <c r="R34" s="57">
        <v>1638.64</v>
      </c>
      <c r="S34" s="57">
        <v>1643.37</v>
      </c>
      <c r="T34" s="57">
        <v>1620.93</v>
      </c>
      <c r="U34" s="57">
        <v>1428.84</v>
      </c>
      <c r="V34" s="57">
        <v>1428.79</v>
      </c>
      <c r="W34" s="57">
        <v>1436.43</v>
      </c>
      <c r="X34" s="57">
        <v>1433.8</v>
      </c>
      <c r="Y34" s="57">
        <v>1431.52</v>
      </c>
      <c r="Z34" s="57">
        <v>1426.23</v>
      </c>
    </row>
    <row r="35" spans="1:26" s="41" customFormat="1" x14ac:dyDescent="0.25">
      <c r="B35" s="59">
        <v>28</v>
      </c>
      <c r="C35" s="57">
        <v>1370.55</v>
      </c>
      <c r="D35" s="57">
        <v>1366.07</v>
      </c>
      <c r="E35" s="57">
        <v>1371.76</v>
      </c>
      <c r="F35" s="57">
        <v>1375.61</v>
      </c>
      <c r="G35" s="57">
        <v>1489.01</v>
      </c>
      <c r="H35" s="57">
        <v>1549.85</v>
      </c>
      <c r="I35" s="57">
        <v>1617.22</v>
      </c>
      <c r="J35" s="57">
        <v>1397.12</v>
      </c>
      <c r="K35" s="57">
        <v>1396.05</v>
      </c>
      <c r="L35" s="57">
        <v>1611.42</v>
      </c>
      <c r="M35" s="57">
        <v>1399.48</v>
      </c>
      <c r="N35" s="57">
        <v>1396.69</v>
      </c>
      <c r="O35" s="57">
        <v>1639.7</v>
      </c>
      <c r="P35" s="57">
        <v>1384.24</v>
      </c>
      <c r="Q35" s="57">
        <v>1402.57</v>
      </c>
      <c r="R35" s="57">
        <v>1754.4</v>
      </c>
      <c r="S35" s="57">
        <v>1758.32</v>
      </c>
      <c r="T35" s="57">
        <v>1658.09</v>
      </c>
      <c r="U35" s="57">
        <v>1378.86</v>
      </c>
      <c r="V35" s="57">
        <v>1373.13</v>
      </c>
      <c r="W35" s="57">
        <v>1377.26</v>
      </c>
      <c r="X35" s="57">
        <v>1376.98</v>
      </c>
      <c r="Y35" s="57">
        <v>1374.95</v>
      </c>
      <c r="Z35" s="57">
        <v>1376.31</v>
      </c>
    </row>
    <row r="36" spans="1:26" s="41" customFormat="1" x14ac:dyDescent="0.25">
      <c r="B36" s="59">
        <v>29</v>
      </c>
      <c r="C36" s="57">
        <v>1453.24</v>
      </c>
      <c r="D36" s="57">
        <v>1446.41</v>
      </c>
      <c r="E36" s="57">
        <v>1457.61</v>
      </c>
      <c r="F36" s="57">
        <v>1458.38</v>
      </c>
      <c r="G36" s="57">
        <v>1455.53</v>
      </c>
      <c r="H36" s="57">
        <v>1532.92</v>
      </c>
      <c r="I36" s="57">
        <v>1447.64</v>
      </c>
      <c r="J36" s="57">
        <v>1437.5</v>
      </c>
      <c r="K36" s="57">
        <v>1439.43</v>
      </c>
      <c r="L36" s="57">
        <v>1453.44</v>
      </c>
      <c r="M36" s="57">
        <v>1447.12</v>
      </c>
      <c r="N36" s="57">
        <v>1445.15</v>
      </c>
      <c r="O36" s="57">
        <v>1443.99</v>
      </c>
      <c r="P36" s="57">
        <v>1449.71</v>
      </c>
      <c r="Q36" s="57">
        <v>1447.36</v>
      </c>
      <c r="R36" s="57">
        <v>1448.2</v>
      </c>
      <c r="S36" s="57">
        <v>1449.04</v>
      </c>
      <c r="T36" s="57">
        <v>1444.19</v>
      </c>
      <c r="U36" s="57">
        <v>1439.72</v>
      </c>
      <c r="V36" s="57">
        <v>1440.39</v>
      </c>
      <c r="W36" s="57">
        <v>1442.38</v>
      </c>
      <c r="X36" s="57">
        <v>1441.03</v>
      </c>
      <c r="Y36" s="57">
        <v>1444.06</v>
      </c>
      <c r="Z36" s="57">
        <v>1464.11</v>
      </c>
    </row>
    <row r="37" spans="1:26" s="41" customFormat="1" x14ac:dyDescent="0.25">
      <c r="B37" s="59">
        <v>30</v>
      </c>
      <c r="C37" s="57">
        <v>1368.05</v>
      </c>
      <c r="D37" s="57">
        <v>1358.88</v>
      </c>
      <c r="E37" s="57">
        <v>1373.92</v>
      </c>
      <c r="F37" s="57">
        <v>1375.33</v>
      </c>
      <c r="G37" s="57">
        <v>1370.88</v>
      </c>
      <c r="H37" s="57">
        <v>1366.52</v>
      </c>
      <c r="I37" s="57">
        <v>1373.78</v>
      </c>
      <c r="J37" s="57">
        <v>1365.67</v>
      </c>
      <c r="K37" s="57">
        <v>1384.7</v>
      </c>
      <c r="L37" s="57">
        <v>1393.72</v>
      </c>
      <c r="M37" s="57">
        <v>1393.21</v>
      </c>
      <c r="N37" s="57">
        <v>1393.67</v>
      </c>
      <c r="O37" s="57">
        <v>1385.55</v>
      </c>
      <c r="P37" s="57">
        <v>1368.67</v>
      </c>
      <c r="Q37" s="57">
        <v>1380.38</v>
      </c>
      <c r="R37" s="57">
        <v>1390.37</v>
      </c>
      <c r="S37" s="57">
        <v>1392.4</v>
      </c>
      <c r="T37" s="57">
        <v>1390.88</v>
      </c>
      <c r="U37" s="57">
        <v>1380.14</v>
      </c>
      <c r="V37" s="57">
        <v>1365.99</v>
      </c>
      <c r="W37" s="57">
        <v>1373.67</v>
      </c>
      <c r="X37" s="57">
        <v>1377.92</v>
      </c>
      <c r="Y37" s="57">
        <v>1376.74</v>
      </c>
      <c r="Z37" s="57">
        <v>1376.87</v>
      </c>
    </row>
    <row r="38" spans="1:26" s="41" customFormat="1" x14ac:dyDescent="0.25">
      <c r="B38" s="59">
        <v>31</v>
      </c>
      <c r="C38" s="57">
        <v>1380.61</v>
      </c>
      <c r="D38" s="57">
        <v>1368.13</v>
      </c>
      <c r="E38" s="57">
        <v>1382.28</v>
      </c>
      <c r="F38" s="57">
        <v>1391.34</v>
      </c>
      <c r="G38" s="57">
        <v>1395.93</v>
      </c>
      <c r="H38" s="57">
        <v>1398.85</v>
      </c>
      <c r="I38" s="57">
        <v>1394.6</v>
      </c>
      <c r="J38" s="57">
        <v>1408.8</v>
      </c>
      <c r="K38" s="57">
        <v>1404.86</v>
      </c>
      <c r="L38" s="57">
        <v>1405.52</v>
      </c>
      <c r="M38" s="57">
        <v>1404.05</v>
      </c>
      <c r="N38" s="57">
        <v>1403.12</v>
      </c>
      <c r="O38" s="57">
        <v>1394.46</v>
      </c>
      <c r="P38" s="57">
        <v>1378.21</v>
      </c>
      <c r="Q38" s="57">
        <v>1386.73</v>
      </c>
      <c r="R38" s="57">
        <v>1403.96</v>
      </c>
      <c r="S38" s="57">
        <v>1404.78</v>
      </c>
      <c r="T38" s="57">
        <v>1407.34</v>
      </c>
      <c r="U38" s="57">
        <v>1388.12</v>
      </c>
      <c r="V38" s="57">
        <v>1383.15</v>
      </c>
      <c r="W38" s="57">
        <v>1389.63</v>
      </c>
      <c r="X38" s="57">
        <v>1389.41</v>
      </c>
      <c r="Y38" s="57">
        <v>1389.93</v>
      </c>
      <c r="Z38" s="57">
        <v>1387.07</v>
      </c>
    </row>
    <row r="39" spans="1:26" s="41" customFormat="1" x14ac:dyDescent="0.25">
      <c r="A39" s="47"/>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s="41" customFormat="1" ht="15" customHeight="1" x14ac:dyDescent="0.25">
      <c r="B40" s="61" t="s">
        <v>86</v>
      </c>
      <c r="C40" s="228" t="s">
        <v>87</v>
      </c>
      <c r="D40" s="229"/>
      <c r="E40" s="229"/>
      <c r="F40" s="229"/>
      <c r="G40" s="229"/>
      <c r="H40" s="229"/>
      <c r="I40" s="229"/>
      <c r="J40" s="229"/>
      <c r="K40" s="229"/>
      <c r="L40" s="229"/>
      <c r="M40" s="229"/>
      <c r="N40" s="229"/>
      <c r="O40" s="229"/>
      <c r="P40" s="229"/>
      <c r="Q40" s="229"/>
      <c r="R40" s="229"/>
      <c r="S40" s="229"/>
      <c r="T40" s="229"/>
      <c r="U40" s="229"/>
      <c r="V40" s="229"/>
      <c r="W40" s="229"/>
      <c r="X40" s="229"/>
      <c r="Y40" s="229"/>
      <c r="Z40" s="230"/>
    </row>
    <row r="41" spans="1:26" s="41" customFormat="1" x14ac:dyDescent="0.25">
      <c r="B41" s="194" t="s">
        <v>2</v>
      </c>
      <c r="C41" s="62">
        <v>0</v>
      </c>
      <c r="D41" s="55">
        <v>4.1666666666666664E-2</v>
      </c>
      <c r="E41" s="55">
        <v>8.3333333333333329E-2</v>
      </c>
      <c r="F41" s="55">
        <v>0.125</v>
      </c>
      <c r="G41" s="55">
        <v>0.16666666666666666</v>
      </c>
      <c r="H41" s="55">
        <v>0.20833333333333334</v>
      </c>
      <c r="I41" s="55">
        <v>0.25</v>
      </c>
      <c r="J41" s="55">
        <v>0.29166666666666669</v>
      </c>
      <c r="K41" s="55">
        <v>0.33333333333333331</v>
      </c>
      <c r="L41" s="55">
        <v>0.375</v>
      </c>
      <c r="M41" s="55">
        <v>0.41666666666666669</v>
      </c>
      <c r="N41" s="55">
        <v>0.45833333333333331</v>
      </c>
      <c r="O41" s="55">
        <v>0.5</v>
      </c>
      <c r="P41" s="55">
        <v>0.54166666666666663</v>
      </c>
      <c r="Q41" s="55">
        <v>0.58333333333333337</v>
      </c>
      <c r="R41" s="55">
        <v>0.625</v>
      </c>
      <c r="S41" s="55">
        <v>0.66666666666666663</v>
      </c>
      <c r="T41" s="55">
        <v>0.70833333333333337</v>
      </c>
      <c r="U41" s="55">
        <v>0.75</v>
      </c>
      <c r="V41" s="55">
        <v>0.79166666666666663</v>
      </c>
      <c r="W41" s="55">
        <v>0.83333333333333337</v>
      </c>
      <c r="X41" s="55">
        <v>0.875</v>
      </c>
      <c r="Y41" s="55">
        <v>0.91666666666666663</v>
      </c>
      <c r="Z41" s="55">
        <v>0.95833333333333337</v>
      </c>
    </row>
    <row r="42" spans="1:26" s="41" customFormat="1" x14ac:dyDescent="0.25">
      <c r="B42" s="186"/>
      <c r="C42" s="101" t="s">
        <v>84</v>
      </c>
      <c r="D42" s="100" t="s">
        <v>84</v>
      </c>
      <c r="E42" s="100" t="s">
        <v>84</v>
      </c>
      <c r="F42" s="100" t="s">
        <v>84</v>
      </c>
      <c r="G42" s="100" t="s">
        <v>84</v>
      </c>
      <c r="H42" s="100" t="s">
        <v>84</v>
      </c>
      <c r="I42" s="100" t="s">
        <v>84</v>
      </c>
      <c r="J42" s="100" t="s">
        <v>84</v>
      </c>
      <c r="K42" s="100" t="s">
        <v>84</v>
      </c>
      <c r="L42" s="100" t="s">
        <v>84</v>
      </c>
      <c r="M42" s="100" t="s">
        <v>84</v>
      </c>
      <c r="N42" s="100" t="s">
        <v>84</v>
      </c>
      <c r="O42" s="100" t="s">
        <v>84</v>
      </c>
      <c r="P42" s="100" t="s">
        <v>84</v>
      </c>
      <c r="Q42" s="100" t="s">
        <v>84</v>
      </c>
      <c r="R42" s="100" t="s">
        <v>84</v>
      </c>
      <c r="S42" s="100" t="s">
        <v>84</v>
      </c>
      <c r="T42" s="100" t="s">
        <v>84</v>
      </c>
      <c r="U42" s="100" t="s">
        <v>84</v>
      </c>
      <c r="V42" s="100" t="s">
        <v>84</v>
      </c>
      <c r="W42" s="100" t="s">
        <v>84</v>
      </c>
      <c r="X42" s="100" t="s">
        <v>84</v>
      </c>
      <c r="Y42" s="100" t="s">
        <v>84</v>
      </c>
      <c r="Z42" s="100" t="s">
        <v>85</v>
      </c>
    </row>
    <row r="43" spans="1:26" s="41" customFormat="1" x14ac:dyDescent="0.25">
      <c r="B43" s="195"/>
      <c r="C43" s="63">
        <v>4.1666666666666664E-2</v>
      </c>
      <c r="D43" s="56">
        <v>8.3333333333333329E-2</v>
      </c>
      <c r="E43" s="56">
        <v>0.125</v>
      </c>
      <c r="F43" s="56">
        <v>0.16666666666666666</v>
      </c>
      <c r="G43" s="56">
        <v>0.20833333333333334</v>
      </c>
      <c r="H43" s="56">
        <v>0.25</v>
      </c>
      <c r="I43" s="56">
        <v>0.29166666666666669</v>
      </c>
      <c r="J43" s="56">
        <v>0.33333333333333331</v>
      </c>
      <c r="K43" s="56">
        <v>0.375</v>
      </c>
      <c r="L43" s="56">
        <v>0.41666666666666669</v>
      </c>
      <c r="M43" s="56">
        <v>0.45833333333333331</v>
      </c>
      <c r="N43" s="56">
        <v>0.5</v>
      </c>
      <c r="O43" s="56">
        <v>0.54166666666666663</v>
      </c>
      <c r="P43" s="56">
        <v>0.58333333333333337</v>
      </c>
      <c r="Q43" s="56">
        <v>0.625</v>
      </c>
      <c r="R43" s="56">
        <v>0.66666666666666663</v>
      </c>
      <c r="S43" s="56">
        <v>0.70833333333333337</v>
      </c>
      <c r="T43" s="56">
        <v>0.75</v>
      </c>
      <c r="U43" s="56">
        <v>0.79166666666666663</v>
      </c>
      <c r="V43" s="56">
        <v>0.83333333333333337</v>
      </c>
      <c r="W43" s="56">
        <v>0.875</v>
      </c>
      <c r="X43" s="56">
        <v>0.91666666666666663</v>
      </c>
      <c r="Y43" s="56">
        <v>0.95833333333333337</v>
      </c>
      <c r="Z43" s="56">
        <v>0</v>
      </c>
    </row>
    <row r="44" spans="1:26" s="41" customFormat="1" x14ac:dyDescent="0.25">
      <c r="B44" s="103">
        <v>1</v>
      </c>
      <c r="C44" s="64">
        <v>1342.79</v>
      </c>
      <c r="D44" s="64">
        <v>1341.2</v>
      </c>
      <c r="E44" s="64">
        <v>1326.52</v>
      </c>
      <c r="F44" s="64">
        <v>1327.25</v>
      </c>
      <c r="G44" s="64">
        <v>1325.64</v>
      </c>
      <c r="H44" s="64">
        <v>1325.89</v>
      </c>
      <c r="I44" s="64">
        <v>1322.13</v>
      </c>
      <c r="J44" s="64">
        <v>1325.89</v>
      </c>
      <c r="K44" s="64">
        <v>1326.56</v>
      </c>
      <c r="L44" s="64">
        <v>1326.01</v>
      </c>
      <c r="M44" s="64">
        <v>1329.3</v>
      </c>
      <c r="N44" s="64">
        <v>1325.65</v>
      </c>
      <c r="O44" s="64">
        <v>1325.41</v>
      </c>
      <c r="P44" s="64">
        <v>1324.26</v>
      </c>
      <c r="Q44" s="64">
        <v>1326.49</v>
      </c>
      <c r="R44" s="64">
        <v>1329.55</v>
      </c>
      <c r="S44" s="64">
        <v>1329.62</v>
      </c>
      <c r="T44" s="64">
        <v>1332.96</v>
      </c>
      <c r="U44" s="64">
        <v>1331.65</v>
      </c>
      <c r="V44" s="64">
        <v>1327.81</v>
      </c>
      <c r="W44" s="64">
        <v>1325.04</v>
      </c>
      <c r="X44" s="64">
        <v>1343.42</v>
      </c>
      <c r="Y44" s="64">
        <v>1327.28</v>
      </c>
      <c r="Z44" s="64">
        <v>1342.95</v>
      </c>
    </row>
    <row r="45" spans="1:26" s="41" customFormat="1" x14ac:dyDescent="0.25">
      <c r="B45" s="58">
        <v>2</v>
      </c>
      <c r="C45" s="64">
        <v>2007.23</v>
      </c>
      <c r="D45" s="64">
        <v>2007.41</v>
      </c>
      <c r="E45" s="64">
        <v>2011.76</v>
      </c>
      <c r="F45" s="64">
        <v>2027.85</v>
      </c>
      <c r="G45" s="64">
        <v>2023.18</v>
      </c>
      <c r="H45" s="64">
        <v>2021.63</v>
      </c>
      <c r="I45" s="64">
        <v>2027.89</v>
      </c>
      <c r="J45" s="64">
        <v>2016.07</v>
      </c>
      <c r="K45" s="64">
        <v>2026.16</v>
      </c>
      <c r="L45" s="64">
        <v>2023.62</v>
      </c>
      <c r="M45" s="64">
        <v>2027.71</v>
      </c>
      <c r="N45" s="64">
        <v>2032.96</v>
      </c>
      <c r="O45" s="64">
        <v>2026.99</v>
      </c>
      <c r="P45" s="64">
        <v>2002.96</v>
      </c>
      <c r="Q45" s="64">
        <v>2022.83</v>
      </c>
      <c r="R45" s="64">
        <v>2025.33</v>
      </c>
      <c r="S45" s="64">
        <v>2015.44</v>
      </c>
      <c r="T45" s="64">
        <v>2014.64</v>
      </c>
      <c r="U45" s="64">
        <v>2024.77</v>
      </c>
      <c r="V45" s="64">
        <v>2010.6</v>
      </c>
      <c r="W45" s="64">
        <v>2022.71</v>
      </c>
      <c r="X45" s="64">
        <v>2016.29</v>
      </c>
      <c r="Y45" s="64">
        <v>2017.9</v>
      </c>
      <c r="Z45" s="64">
        <v>2011.48</v>
      </c>
    </row>
    <row r="46" spans="1:26" s="41" customFormat="1" x14ac:dyDescent="0.25">
      <c r="B46" s="103">
        <v>3</v>
      </c>
      <c r="C46" s="64">
        <v>1959.69</v>
      </c>
      <c r="D46" s="64">
        <v>1980.06</v>
      </c>
      <c r="E46" s="64">
        <v>1989.93</v>
      </c>
      <c r="F46" s="64">
        <v>1994.16</v>
      </c>
      <c r="G46" s="64">
        <v>1999.9</v>
      </c>
      <c r="H46" s="64">
        <v>2000.7</v>
      </c>
      <c r="I46" s="64">
        <v>1996.94</v>
      </c>
      <c r="J46" s="64">
        <v>1995.42</v>
      </c>
      <c r="K46" s="64">
        <v>1998.53</v>
      </c>
      <c r="L46" s="64">
        <v>2006.72</v>
      </c>
      <c r="M46" s="64">
        <v>2011.09</v>
      </c>
      <c r="N46" s="64">
        <v>2002.68</v>
      </c>
      <c r="O46" s="64">
        <v>2000.24</v>
      </c>
      <c r="P46" s="64">
        <v>1984.94</v>
      </c>
      <c r="Q46" s="64">
        <v>1989.27</v>
      </c>
      <c r="R46" s="64">
        <v>2003.55</v>
      </c>
      <c r="S46" s="64">
        <v>1999.57</v>
      </c>
      <c r="T46" s="64">
        <v>2000.57</v>
      </c>
      <c r="U46" s="64">
        <v>2000.66</v>
      </c>
      <c r="V46" s="64">
        <v>1982.85</v>
      </c>
      <c r="W46" s="64">
        <v>1987.68</v>
      </c>
      <c r="X46" s="64">
        <v>1985.89</v>
      </c>
      <c r="Y46" s="64">
        <v>1989.68</v>
      </c>
      <c r="Z46" s="64">
        <v>1988.49</v>
      </c>
    </row>
    <row r="47" spans="1:26" s="41" customFormat="1" x14ac:dyDescent="0.25">
      <c r="B47" s="59">
        <v>4</v>
      </c>
      <c r="C47" s="64">
        <v>2041.4</v>
      </c>
      <c r="D47" s="64">
        <v>2022.58</v>
      </c>
      <c r="E47" s="64">
        <v>2040.94</v>
      </c>
      <c r="F47" s="64">
        <v>2050.83</v>
      </c>
      <c r="G47" s="64">
        <v>2051.58</v>
      </c>
      <c r="H47" s="64">
        <v>2055.06</v>
      </c>
      <c r="I47" s="64">
        <v>2050.29</v>
      </c>
      <c r="J47" s="64">
        <v>2042.36</v>
      </c>
      <c r="K47" s="64">
        <v>2049.37</v>
      </c>
      <c r="L47" s="64">
        <v>2050.73</v>
      </c>
      <c r="M47" s="64">
        <v>2058.4</v>
      </c>
      <c r="N47" s="64">
        <v>2049.0500000000002</v>
      </c>
      <c r="O47" s="64">
        <v>2049.4699999999998</v>
      </c>
      <c r="P47" s="64">
        <v>2030.8</v>
      </c>
      <c r="Q47" s="64">
        <v>2043.32</v>
      </c>
      <c r="R47" s="64">
        <v>2050.65</v>
      </c>
      <c r="S47" s="64">
        <v>2054.11</v>
      </c>
      <c r="T47" s="64">
        <v>2063.0500000000002</v>
      </c>
      <c r="U47" s="64">
        <v>2054.4299999999998</v>
      </c>
      <c r="V47" s="64">
        <v>2031.18</v>
      </c>
      <c r="W47" s="64">
        <v>2047.77</v>
      </c>
      <c r="X47" s="64">
        <v>2037.8</v>
      </c>
      <c r="Y47" s="64">
        <v>2031.4</v>
      </c>
      <c r="Z47" s="64">
        <v>2031.28</v>
      </c>
    </row>
    <row r="48" spans="1:26" s="41" customFormat="1" x14ac:dyDescent="0.25">
      <c r="B48" s="59">
        <v>5</v>
      </c>
      <c r="C48" s="64">
        <v>1877.4</v>
      </c>
      <c r="D48" s="64">
        <v>1856.83</v>
      </c>
      <c r="E48" s="64">
        <v>1888.39</v>
      </c>
      <c r="F48" s="64">
        <v>1886.78</v>
      </c>
      <c r="G48" s="64">
        <v>1897.63</v>
      </c>
      <c r="H48" s="64">
        <v>1898.66</v>
      </c>
      <c r="I48" s="64">
        <v>1892.18</v>
      </c>
      <c r="J48" s="64">
        <v>1887.85</v>
      </c>
      <c r="K48" s="64">
        <v>1893.26</v>
      </c>
      <c r="L48" s="64">
        <v>1895.25</v>
      </c>
      <c r="M48" s="64">
        <v>1892.04</v>
      </c>
      <c r="N48" s="64">
        <v>1893.57</v>
      </c>
      <c r="O48" s="64">
        <v>1895.27</v>
      </c>
      <c r="P48" s="64">
        <v>1883.86</v>
      </c>
      <c r="Q48" s="64">
        <v>1895.7</v>
      </c>
      <c r="R48" s="64">
        <v>1905.25</v>
      </c>
      <c r="S48" s="64">
        <v>1903.26</v>
      </c>
      <c r="T48" s="64">
        <v>1902.95</v>
      </c>
      <c r="U48" s="64">
        <v>1898.24</v>
      </c>
      <c r="V48" s="64">
        <v>1890.92</v>
      </c>
      <c r="W48" s="64">
        <v>1894.18</v>
      </c>
      <c r="X48" s="64">
        <v>1890.15</v>
      </c>
      <c r="Y48" s="64">
        <v>1893.39</v>
      </c>
      <c r="Z48" s="64">
        <v>1893.54</v>
      </c>
    </row>
    <row r="49" spans="2:26" s="41" customFormat="1" x14ac:dyDescent="0.25">
      <c r="B49" s="59">
        <v>6</v>
      </c>
      <c r="C49" s="64">
        <v>1982.65</v>
      </c>
      <c r="D49" s="64">
        <v>1963.9</v>
      </c>
      <c r="E49" s="64">
        <v>1979.39</v>
      </c>
      <c r="F49" s="64">
        <v>1990.94</v>
      </c>
      <c r="G49" s="64">
        <v>1994.85</v>
      </c>
      <c r="H49" s="64">
        <v>1995.28</v>
      </c>
      <c r="I49" s="64">
        <v>1987.4</v>
      </c>
      <c r="J49" s="64">
        <v>1980.8</v>
      </c>
      <c r="K49" s="64">
        <v>1989.15</v>
      </c>
      <c r="L49" s="64">
        <v>1994.04</v>
      </c>
      <c r="M49" s="64">
        <v>1997.6</v>
      </c>
      <c r="N49" s="64">
        <v>1994.15</v>
      </c>
      <c r="O49" s="64">
        <v>1988.82</v>
      </c>
      <c r="P49" s="64">
        <v>1975.13</v>
      </c>
      <c r="Q49" s="64">
        <v>1988.61</v>
      </c>
      <c r="R49" s="64">
        <v>2004.75</v>
      </c>
      <c r="S49" s="64">
        <v>2000.99</v>
      </c>
      <c r="T49" s="64">
        <v>2001.91</v>
      </c>
      <c r="U49" s="64">
        <v>1995.08</v>
      </c>
      <c r="V49" s="64">
        <v>1988.52</v>
      </c>
      <c r="W49" s="64">
        <v>1995.06</v>
      </c>
      <c r="X49" s="64">
        <v>1987.23</v>
      </c>
      <c r="Y49" s="64">
        <v>1990.38</v>
      </c>
      <c r="Z49" s="64">
        <v>1977.19</v>
      </c>
    </row>
    <row r="50" spans="2:26" s="41" customFormat="1" x14ac:dyDescent="0.25">
      <c r="B50" s="59">
        <v>7</v>
      </c>
      <c r="C50" s="64">
        <v>2058.3200000000002</v>
      </c>
      <c r="D50" s="64">
        <v>2044.87</v>
      </c>
      <c r="E50" s="64">
        <v>2064.9499999999998</v>
      </c>
      <c r="F50" s="64">
        <v>2074.87</v>
      </c>
      <c r="G50" s="64">
        <v>2081.98</v>
      </c>
      <c r="H50" s="64">
        <v>2079.2199999999998</v>
      </c>
      <c r="I50" s="64">
        <v>2085.5</v>
      </c>
      <c r="J50" s="64">
        <v>2074.02</v>
      </c>
      <c r="K50" s="64">
        <v>2085.85</v>
      </c>
      <c r="L50" s="64">
        <v>2086.23</v>
      </c>
      <c r="M50" s="64">
        <v>2093.1999999999998</v>
      </c>
      <c r="N50" s="64">
        <v>2094.96</v>
      </c>
      <c r="O50" s="64">
        <v>2092.5500000000002</v>
      </c>
      <c r="P50" s="64">
        <v>2069.08</v>
      </c>
      <c r="Q50" s="64">
        <v>2072.63</v>
      </c>
      <c r="R50" s="64">
        <v>2088.7199999999998</v>
      </c>
      <c r="S50" s="64">
        <v>2088.3000000000002</v>
      </c>
      <c r="T50" s="64">
        <v>2091.66</v>
      </c>
      <c r="U50" s="64">
        <v>2089.0500000000002</v>
      </c>
      <c r="V50" s="64">
        <v>2074.14</v>
      </c>
      <c r="W50" s="64">
        <v>2071.9</v>
      </c>
      <c r="X50" s="64">
        <v>2065.2399999999998</v>
      </c>
      <c r="Y50" s="64">
        <v>2065.6799999999998</v>
      </c>
      <c r="Z50" s="64">
        <v>2014.6</v>
      </c>
    </row>
    <row r="51" spans="2:26" s="41" customFormat="1" x14ac:dyDescent="0.25">
      <c r="B51" s="59">
        <v>8</v>
      </c>
      <c r="C51" s="64">
        <v>1976.67</v>
      </c>
      <c r="D51" s="64">
        <v>1955.47</v>
      </c>
      <c r="E51" s="64">
        <v>1967.44</v>
      </c>
      <c r="F51" s="64">
        <v>1988.61</v>
      </c>
      <c r="G51" s="64">
        <v>1992.27</v>
      </c>
      <c r="H51" s="64">
        <v>1988.36</v>
      </c>
      <c r="I51" s="64">
        <v>1990.97</v>
      </c>
      <c r="J51" s="64">
        <v>1984.45</v>
      </c>
      <c r="K51" s="64">
        <v>1996.01</v>
      </c>
      <c r="L51" s="64">
        <v>2004.26</v>
      </c>
      <c r="M51" s="64">
        <v>1998.62</v>
      </c>
      <c r="N51" s="64">
        <v>1988.04</v>
      </c>
      <c r="O51" s="64">
        <v>1995.55</v>
      </c>
      <c r="P51" s="64">
        <v>1978.01</v>
      </c>
      <c r="Q51" s="64">
        <v>1987.42</v>
      </c>
      <c r="R51" s="64">
        <v>2008.1</v>
      </c>
      <c r="S51" s="64">
        <v>2004.85</v>
      </c>
      <c r="T51" s="64">
        <v>1988.86</v>
      </c>
      <c r="U51" s="64">
        <v>1987.83</v>
      </c>
      <c r="V51" s="64">
        <v>1977.87</v>
      </c>
      <c r="W51" s="64">
        <v>1980.95</v>
      </c>
      <c r="X51" s="64">
        <v>1975.47</v>
      </c>
      <c r="Y51" s="64">
        <v>1973.91</v>
      </c>
      <c r="Z51" s="64">
        <v>1979.83</v>
      </c>
    </row>
    <row r="52" spans="2:26" s="41" customFormat="1" x14ac:dyDescent="0.25">
      <c r="B52" s="59">
        <v>9</v>
      </c>
      <c r="C52" s="64">
        <v>2036.91</v>
      </c>
      <c r="D52" s="64">
        <v>2035.62</v>
      </c>
      <c r="E52" s="64">
        <v>2033.11</v>
      </c>
      <c r="F52" s="64">
        <v>2047.25</v>
      </c>
      <c r="G52" s="64">
        <v>2064.84</v>
      </c>
      <c r="H52" s="64">
        <v>2073.4299999999998</v>
      </c>
      <c r="I52" s="64">
        <v>2072.25</v>
      </c>
      <c r="J52" s="64">
        <v>2061.11</v>
      </c>
      <c r="K52" s="64">
        <v>2066.67</v>
      </c>
      <c r="L52" s="64">
        <v>2073.34</v>
      </c>
      <c r="M52" s="64">
        <v>2070.4499999999998</v>
      </c>
      <c r="N52" s="64">
        <v>2069.71</v>
      </c>
      <c r="O52" s="64">
        <v>2060.4699999999998</v>
      </c>
      <c r="P52" s="64">
        <v>2039.63</v>
      </c>
      <c r="Q52" s="64">
        <v>2055.04</v>
      </c>
      <c r="R52" s="64">
        <v>2063.91</v>
      </c>
      <c r="S52" s="64">
        <v>2064.6</v>
      </c>
      <c r="T52" s="64">
        <v>2067.7800000000002</v>
      </c>
      <c r="U52" s="64">
        <v>2060.09</v>
      </c>
      <c r="V52" s="64">
        <v>2047.62</v>
      </c>
      <c r="W52" s="64">
        <v>2056.29</v>
      </c>
      <c r="X52" s="64">
        <v>2054.3000000000002</v>
      </c>
      <c r="Y52" s="64">
        <v>2056.73</v>
      </c>
      <c r="Z52" s="64">
        <v>2047.15</v>
      </c>
    </row>
    <row r="53" spans="2:26" s="41" customFormat="1" x14ac:dyDescent="0.25">
      <c r="B53" s="59">
        <v>10</v>
      </c>
      <c r="C53" s="64">
        <v>1807.72</v>
      </c>
      <c r="D53" s="64">
        <v>1801.87</v>
      </c>
      <c r="E53" s="64">
        <v>1812.27</v>
      </c>
      <c r="F53" s="64">
        <v>1818.37</v>
      </c>
      <c r="G53" s="64">
        <v>1819.76</v>
      </c>
      <c r="H53" s="64">
        <v>1817.96</v>
      </c>
      <c r="I53" s="64">
        <v>1817.05</v>
      </c>
      <c r="J53" s="64">
        <v>1823.5</v>
      </c>
      <c r="K53" s="64">
        <v>1816.81</v>
      </c>
      <c r="L53" s="64">
        <v>1823.29</v>
      </c>
      <c r="M53" s="64">
        <v>1825.01</v>
      </c>
      <c r="N53" s="64">
        <v>1821.62</v>
      </c>
      <c r="O53" s="64">
        <v>1814.33</v>
      </c>
      <c r="P53" s="64">
        <v>1801.88</v>
      </c>
      <c r="Q53" s="64">
        <v>1813.74</v>
      </c>
      <c r="R53" s="64">
        <v>1819.76</v>
      </c>
      <c r="S53" s="64">
        <v>1812.79</v>
      </c>
      <c r="T53" s="64">
        <v>1818.48</v>
      </c>
      <c r="U53" s="64">
        <v>1816.28</v>
      </c>
      <c r="V53" s="64">
        <v>1807.12</v>
      </c>
      <c r="W53" s="64">
        <v>1808.54</v>
      </c>
      <c r="X53" s="64">
        <v>1804.9</v>
      </c>
      <c r="Y53" s="64">
        <v>1801.57</v>
      </c>
      <c r="Z53" s="64">
        <v>1802.63</v>
      </c>
    </row>
    <row r="54" spans="2:26" s="41" customFormat="1" x14ac:dyDescent="0.25">
      <c r="B54" s="59">
        <v>11</v>
      </c>
      <c r="C54" s="64">
        <v>2005.28</v>
      </c>
      <c r="D54" s="64">
        <v>1992.57</v>
      </c>
      <c r="E54" s="64">
        <v>2032.9</v>
      </c>
      <c r="F54" s="64">
        <v>2020.44</v>
      </c>
      <c r="G54" s="64">
        <v>2036.59</v>
      </c>
      <c r="H54" s="64">
        <v>2049.48</v>
      </c>
      <c r="I54" s="64">
        <v>2037.51</v>
      </c>
      <c r="J54" s="64">
        <v>2036.33</v>
      </c>
      <c r="K54" s="64">
        <v>2044.73</v>
      </c>
      <c r="L54" s="64">
        <v>2043.32</v>
      </c>
      <c r="M54" s="64">
        <v>2044.28</v>
      </c>
      <c r="N54" s="64">
        <v>2040.93</v>
      </c>
      <c r="O54" s="64">
        <v>2045.07</v>
      </c>
      <c r="P54" s="64">
        <v>2028.51</v>
      </c>
      <c r="Q54" s="64">
        <v>2042.3</v>
      </c>
      <c r="R54" s="64">
        <v>2046.9</v>
      </c>
      <c r="S54" s="64">
        <v>2049.39</v>
      </c>
      <c r="T54" s="64">
        <v>2047.7</v>
      </c>
      <c r="U54" s="64">
        <v>2041.12</v>
      </c>
      <c r="V54" s="64">
        <v>2031.47</v>
      </c>
      <c r="W54" s="64">
        <v>2040.08</v>
      </c>
      <c r="X54" s="64">
        <v>2038</v>
      </c>
      <c r="Y54" s="64">
        <v>2034.6</v>
      </c>
      <c r="Z54" s="64">
        <v>2011.42</v>
      </c>
    </row>
    <row r="55" spans="2:26" s="41" customFormat="1" x14ac:dyDescent="0.25">
      <c r="B55" s="59">
        <v>12</v>
      </c>
      <c r="C55" s="64">
        <v>1817.27</v>
      </c>
      <c r="D55" s="64">
        <v>1812.08</v>
      </c>
      <c r="E55" s="64">
        <v>1826.77</v>
      </c>
      <c r="F55" s="64">
        <v>1832.25</v>
      </c>
      <c r="G55" s="64">
        <v>1830.03</v>
      </c>
      <c r="H55" s="64">
        <v>1835.66</v>
      </c>
      <c r="I55" s="64">
        <v>1836.65</v>
      </c>
      <c r="J55" s="64">
        <v>1832.3</v>
      </c>
      <c r="K55" s="64">
        <v>1841.5</v>
      </c>
      <c r="L55" s="64">
        <v>1838.51</v>
      </c>
      <c r="M55" s="64">
        <v>1837.78</v>
      </c>
      <c r="N55" s="64">
        <v>1840.94</v>
      </c>
      <c r="O55" s="64">
        <v>1834.14</v>
      </c>
      <c r="P55" s="64">
        <v>1821.97</v>
      </c>
      <c r="Q55" s="64">
        <v>1825.8</v>
      </c>
      <c r="R55" s="64">
        <v>1839.73</v>
      </c>
      <c r="S55" s="64">
        <v>1836.79</v>
      </c>
      <c r="T55" s="64">
        <v>1837.3</v>
      </c>
      <c r="U55" s="64">
        <v>1833.98</v>
      </c>
      <c r="V55" s="64">
        <v>1828</v>
      </c>
      <c r="W55" s="64">
        <v>1825.32</v>
      </c>
      <c r="X55" s="64">
        <v>1827.83</v>
      </c>
      <c r="Y55" s="64">
        <v>1823.5</v>
      </c>
      <c r="Z55" s="64">
        <v>1819.09</v>
      </c>
    </row>
    <row r="56" spans="2:26" s="41" customFormat="1" x14ac:dyDescent="0.25">
      <c r="B56" s="59">
        <v>13</v>
      </c>
      <c r="C56" s="64">
        <v>1936.79</v>
      </c>
      <c r="D56" s="64">
        <v>1931.43</v>
      </c>
      <c r="E56" s="64">
        <v>1943.79</v>
      </c>
      <c r="F56" s="64">
        <v>1952.38</v>
      </c>
      <c r="G56" s="64">
        <v>1950.41</v>
      </c>
      <c r="H56" s="64">
        <v>1955.06</v>
      </c>
      <c r="I56" s="64">
        <v>1965.05</v>
      </c>
      <c r="J56" s="64">
        <v>1949.42</v>
      </c>
      <c r="K56" s="64">
        <v>1956.7</v>
      </c>
      <c r="L56" s="64">
        <v>1958.03</v>
      </c>
      <c r="M56" s="64">
        <v>1960.24</v>
      </c>
      <c r="N56" s="64">
        <v>1960.46</v>
      </c>
      <c r="O56" s="64">
        <v>1948.55</v>
      </c>
      <c r="P56" s="64">
        <v>1938.06</v>
      </c>
      <c r="Q56" s="64">
        <v>1946.37</v>
      </c>
      <c r="R56" s="64">
        <v>1958.56</v>
      </c>
      <c r="S56" s="64">
        <v>1951.02</v>
      </c>
      <c r="T56" s="64">
        <v>1953.52</v>
      </c>
      <c r="U56" s="64">
        <v>1947.82</v>
      </c>
      <c r="V56" s="64">
        <v>1947.84</v>
      </c>
      <c r="W56" s="64">
        <v>1943.4</v>
      </c>
      <c r="X56" s="64">
        <v>1946.91</v>
      </c>
      <c r="Y56" s="64">
        <v>1939.7</v>
      </c>
      <c r="Z56" s="64">
        <v>1938.79</v>
      </c>
    </row>
    <row r="57" spans="2:26" s="41" customFormat="1" x14ac:dyDescent="0.25">
      <c r="B57" s="59">
        <v>14</v>
      </c>
      <c r="C57" s="64">
        <v>1718.43</v>
      </c>
      <c r="D57" s="64">
        <v>1718.61</v>
      </c>
      <c r="E57" s="64">
        <v>1723.53</v>
      </c>
      <c r="F57" s="64">
        <v>1737.37</v>
      </c>
      <c r="G57" s="64">
        <v>1732.4</v>
      </c>
      <c r="H57" s="64">
        <v>1737.49</v>
      </c>
      <c r="I57" s="64">
        <v>1735.95</v>
      </c>
      <c r="J57" s="64">
        <v>1727.56</v>
      </c>
      <c r="K57" s="64">
        <v>1733.77</v>
      </c>
      <c r="L57" s="64">
        <v>1736.33</v>
      </c>
      <c r="M57" s="64">
        <v>1739.37</v>
      </c>
      <c r="N57" s="64">
        <v>1733.04</v>
      </c>
      <c r="O57" s="64">
        <v>1725.03</v>
      </c>
      <c r="P57" s="64">
        <v>1717.85</v>
      </c>
      <c r="Q57" s="64">
        <v>1722.88</v>
      </c>
      <c r="R57" s="64">
        <v>1731.8</v>
      </c>
      <c r="S57" s="64">
        <v>1729.81</v>
      </c>
      <c r="T57" s="64">
        <v>1736.73</v>
      </c>
      <c r="U57" s="64">
        <v>1730.11</v>
      </c>
      <c r="V57" s="64">
        <v>1719.5</v>
      </c>
      <c r="W57" s="64">
        <v>1721.39</v>
      </c>
      <c r="X57" s="64">
        <v>1724.68</v>
      </c>
      <c r="Y57" s="64">
        <v>1722.52</v>
      </c>
      <c r="Z57" s="64">
        <v>1720.77</v>
      </c>
    </row>
    <row r="58" spans="2:26" s="41" customFormat="1" x14ac:dyDescent="0.25">
      <c r="B58" s="59">
        <v>15</v>
      </c>
      <c r="C58" s="64">
        <v>1924.96</v>
      </c>
      <c r="D58" s="64">
        <v>1927.5</v>
      </c>
      <c r="E58" s="64">
        <v>1944.29</v>
      </c>
      <c r="F58" s="64">
        <v>1951.73</v>
      </c>
      <c r="G58" s="64">
        <v>1955.34</v>
      </c>
      <c r="H58" s="64">
        <v>1954.4</v>
      </c>
      <c r="I58" s="64">
        <v>1950.36</v>
      </c>
      <c r="J58" s="64">
        <v>1941.17</v>
      </c>
      <c r="K58" s="64">
        <v>1943.16</v>
      </c>
      <c r="L58" s="64">
        <v>1948.8</v>
      </c>
      <c r="M58" s="64">
        <v>1958.5</v>
      </c>
      <c r="N58" s="64">
        <v>1959.86</v>
      </c>
      <c r="O58" s="64">
        <v>1948.59</v>
      </c>
      <c r="P58" s="64">
        <v>1932.04</v>
      </c>
      <c r="Q58" s="64">
        <v>1958.1</v>
      </c>
      <c r="R58" s="64">
        <v>1958.33</v>
      </c>
      <c r="S58" s="64">
        <v>1955.51</v>
      </c>
      <c r="T58" s="64">
        <v>1967.49</v>
      </c>
      <c r="U58" s="64">
        <v>1954.37</v>
      </c>
      <c r="V58" s="64">
        <v>1936.87</v>
      </c>
      <c r="W58" s="64">
        <v>1944.68</v>
      </c>
      <c r="X58" s="64">
        <v>1941.78</v>
      </c>
      <c r="Y58" s="64">
        <v>1943.38</v>
      </c>
      <c r="Z58" s="64">
        <v>1942.87</v>
      </c>
    </row>
    <row r="59" spans="2:26" s="41" customFormat="1" x14ac:dyDescent="0.25">
      <c r="B59" s="59">
        <v>16</v>
      </c>
      <c r="C59" s="64">
        <v>2089.4</v>
      </c>
      <c r="D59" s="64">
        <v>2085.9899999999998</v>
      </c>
      <c r="E59" s="64">
        <v>2108.59</v>
      </c>
      <c r="F59" s="64">
        <v>2114.0100000000002</v>
      </c>
      <c r="G59" s="64">
        <v>2076.67</v>
      </c>
      <c r="H59" s="64">
        <v>2117.4299999999998</v>
      </c>
      <c r="I59" s="64">
        <v>2115.4499999999998</v>
      </c>
      <c r="J59" s="64">
        <v>2111.41</v>
      </c>
      <c r="K59" s="64">
        <v>2116.3200000000002</v>
      </c>
      <c r="L59" s="64">
        <v>2124.3200000000002</v>
      </c>
      <c r="M59" s="64">
        <v>2115.9699999999998</v>
      </c>
      <c r="N59" s="64">
        <v>2120.64</v>
      </c>
      <c r="O59" s="64">
        <v>2112.0300000000002</v>
      </c>
      <c r="P59" s="64">
        <v>2088.58</v>
      </c>
      <c r="Q59" s="64">
        <v>2109.58</v>
      </c>
      <c r="R59" s="64">
        <v>2116.4</v>
      </c>
      <c r="S59" s="64">
        <v>2118.9</v>
      </c>
      <c r="T59" s="64">
        <v>2124.84</v>
      </c>
      <c r="U59" s="64">
        <v>2115.4</v>
      </c>
      <c r="V59" s="64">
        <v>2102.4699999999998</v>
      </c>
      <c r="W59" s="64">
        <v>2106.04</v>
      </c>
      <c r="X59" s="64">
        <v>2104.61</v>
      </c>
      <c r="Y59" s="64">
        <v>2102.71</v>
      </c>
      <c r="Z59" s="64">
        <v>2089.9499999999998</v>
      </c>
    </row>
    <row r="60" spans="2:26" s="41" customFormat="1" x14ac:dyDescent="0.25">
      <c r="B60" s="59">
        <v>17</v>
      </c>
      <c r="C60" s="64">
        <v>1609.22</v>
      </c>
      <c r="D60" s="64">
        <v>1607.59</v>
      </c>
      <c r="E60" s="64">
        <v>1615.02</v>
      </c>
      <c r="F60" s="64">
        <v>1614.48</v>
      </c>
      <c r="G60" s="64">
        <v>1616.18</v>
      </c>
      <c r="H60" s="64">
        <v>1616.13</v>
      </c>
      <c r="I60" s="64">
        <v>1614.66</v>
      </c>
      <c r="J60" s="64">
        <v>1617.07</v>
      </c>
      <c r="K60" s="64">
        <v>1618.24</v>
      </c>
      <c r="L60" s="64">
        <v>1619.3</v>
      </c>
      <c r="M60" s="64">
        <v>1618.63</v>
      </c>
      <c r="N60" s="64">
        <v>1619.01</v>
      </c>
      <c r="O60" s="64">
        <v>1612.71</v>
      </c>
      <c r="P60" s="64">
        <v>1602.02</v>
      </c>
      <c r="Q60" s="64">
        <v>1612.57</v>
      </c>
      <c r="R60" s="64">
        <v>1613.88</v>
      </c>
      <c r="S60" s="64">
        <v>1619.79</v>
      </c>
      <c r="T60" s="64">
        <v>1617.69</v>
      </c>
      <c r="U60" s="64">
        <v>1616.01</v>
      </c>
      <c r="V60" s="64">
        <v>1608.41</v>
      </c>
      <c r="W60" s="64">
        <v>1613.43</v>
      </c>
      <c r="X60" s="64">
        <v>1610.23</v>
      </c>
      <c r="Y60" s="64">
        <v>1609.09</v>
      </c>
      <c r="Z60" s="64">
        <v>1607.34</v>
      </c>
    </row>
    <row r="61" spans="2:26" s="41" customFormat="1" x14ac:dyDescent="0.25">
      <c r="B61" s="59">
        <v>18</v>
      </c>
      <c r="C61" s="64">
        <v>1734.97</v>
      </c>
      <c r="D61" s="64">
        <v>1727.67</v>
      </c>
      <c r="E61" s="64">
        <v>1738.45</v>
      </c>
      <c r="F61" s="64">
        <v>1738.09</v>
      </c>
      <c r="G61" s="64">
        <v>1740.27</v>
      </c>
      <c r="H61" s="64">
        <v>1741.6</v>
      </c>
      <c r="I61" s="64">
        <v>1738.09</v>
      </c>
      <c r="J61" s="64">
        <v>1740.54</v>
      </c>
      <c r="K61" s="64">
        <v>1739.62</v>
      </c>
      <c r="L61" s="64">
        <v>1742.72</v>
      </c>
      <c r="M61" s="64">
        <v>1739.94</v>
      </c>
      <c r="N61" s="64">
        <v>1740.9</v>
      </c>
      <c r="O61" s="64">
        <v>1737.08</v>
      </c>
      <c r="P61" s="64">
        <v>1724.11</v>
      </c>
      <c r="Q61" s="64">
        <v>1734.5</v>
      </c>
      <c r="R61" s="64">
        <v>1731.59</v>
      </c>
      <c r="S61" s="64">
        <v>1732.87</v>
      </c>
      <c r="T61" s="64">
        <v>1733.63</v>
      </c>
      <c r="U61" s="64">
        <v>1730.62</v>
      </c>
      <c r="V61" s="64">
        <v>1721.79</v>
      </c>
      <c r="W61" s="64">
        <v>1730.24</v>
      </c>
      <c r="X61" s="64">
        <v>1729.86</v>
      </c>
      <c r="Y61" s="64">
        <v>1726.08</v>
      </c>
      <c r="Z61" s="64">
        <v>1725.36</v>
      </c>
    </row>
    <row r="62" spans="2:26" s="41" customFormat="1" x14ac:dyDescent="0.25">
      <c r="B62" s="59">
        <v>19</v>
      </c>
      <c r="C62" s="64">
        <v>1892.38</v>
      </c>
      <c r="D62" s="64">
        <v>1884.68</v>
      </c>
      <c r="E62" s="64">
        <v>1909.82</v>
      </c>
      <c r="F62" s="64">
        <v>1921.29</v>
      </c>
      <c r="G62" s="64">
        <v>1918.67</v>
      </c>
      <c r="H62" s="64">
        <v>1919.52</v>
      </c>
      <c r="I62" s="64">
        <v>1917.1</v>
      </c>
      <c r="J62" s="64">
        <v>1924.09</v>
      </c>
      <c r="K62" s="64">
        <v>1918.85</v>
      </c>
      <c r="L62" s="64">
        <v>1927.12</v>
      </c>
      <c r="M62" s="64">
        <v>1923.15</v>
      </c>
      <c r="N62" s="64">
        <v>1923.03</v>
      </c>
      <c r="O62" s="64">
        <v>1917.61</v>
      </c>
      <c r="P62" s="64">
        <v>1905.01</v>
      </c>
      <c r="Q62" s="64">
        <v>1918.23</v>
      </c>
      <c r="R62" s="64">
        <v>1915.69</v>
      </c>
      <c r="S62" s="64">
        <v>1914.08</v>
      </c>
      <c r="T62" s="64">
        <v>1910.93</v>
      </c>
      <c r="U62" s="64">
        <v>1904.11</v>
      </c>
      <c r="V62" s="64">
        <v>1896.28</v>
      </c>
      <c r="W62" s="64">
        <v>1901.47</v>
      </c>
      <c r="X62" s="64">
        <v>1905.22</v>
      </c>
      <c r="Y62" s="64">
        <v>1902.05</v>
      </c>
      <c r="Z62" s="64">
        <v>1900.41</v>
      </c>
    </row>
    <row r="63" spans="2:26" s="41" customFormat="1" x14ac:dyDescent="0.25">
      <c r="B63" s="59">
        <v>20</v>
      </c>
      <c r="C63" s="64">
        <v>1909.22</v>
      </c>
      <c r="D63" s="64">
        <v>1896.89</v>
      </c>
      <c r="E63" s="64">
        <v>1911.71</v>
      </c>
      <c r="F63" s="64">
        <v>1914.19</v>
      </c>
      <c r="G63" s="64">
        <v>1915.51</v>
      </c>
      <c r="H63" s="64">
        <v>1918.45</v>
      </c>
      <c r="I63" s="64">
        <v>1915.91</v>
      </c>
      <c r="J63" s="64">
        <v>1912.83</v>
      </c>
      <c r="K63" s="64">
        <v>1988.96</v>
      </c>
      <c r="L63" s="64">
        <v>2094.4</v>
      </c>
      <c r="M63" s="64">
        <v>2115.34</v>
      </c>
      <c r="N63" s="64">
        <v>2064.23</v>
      </c>
      <c r="O63" s="64">
        <v>2079.59</v>
      </c>
      <c r="P63" s="64">
        <v>2067.84</v>
      </c>
      <c r="Q63" s="64">
        <v>2081.7399999999998</v>
      </c>
      <c r="R63" s="64">
        <v>2089.1</v>
      </c>
      <c r="S63" s="64">
        <v>2131.42</v>
      </c>
      <c r="T63" s="64">
        <v>1995.42</v>
      </c>
      <c r="U63" s="64">
        <v>1914.12</v>
      </c>
      <c r="V63" s="64">
        <v>1909.13</v>
      </c>
      <c r="W63" s="64">
        <v>1916.61</v>
      </c>
      <c r="X63" s="64">
        <v>1917.44</v>
      </c>
      <c r="Y63" s="64">
        <v>1916.26</v>
      </c>
      <c r="Z63" s="64">
        <v>1916.51</v>
      </c>
    </row>
    <row r="64" spans="2:26" s="41" customFormat="1" x14ac:dyDescent="0.25">
      <c r="B64" s="59">
        <v>21</v>
      </c>
      <c r="C64" s="64">
        <v>1844.67</v>
      </c>
      <c r="D64" s="64">
        <v>1847.24</v>
      </c>
      <c r="E64" s="64">
        <v>1852.29</v>
      </c>
      <c r="F64" s="64">
        <v>1881.23</v>
      </c>
      <c r="G64" s="64">
        <v>1872.76</v>
      </c>
      <c r="H64" s="64">
        <v>1879.52</v>
      </c>
      <c r="I64" s="64">
        <v>1875.56</v>
      </c>
      <c r="J64" s="64">
        <v>1875.08</v>
      </c>
      <c r="K64" s="64">
        <v>1877.24</v>
      </c>
      <c r="L64" s="64">
        <v>1884.41</v>
      </c>
      <c r="M64" s="64">
        <v>1880.74</v>
      </c>
      <c r="N64" s="64">
        <v>1879.42</v>
      </c>
      <c r="O64" s="64">
        <v>2081.06</v>
      </c>
      <c r="P64" s="64">
        <v>1857.62</v>
      </c>
      <c r="Q64" s="64">
        <v>1864.06</v>
      </c>
      <c r="R64" s="64">
        <v>1874.8</v>
      </c>
      <c r="S64" s="64">
        <v>2091.65</v>
      </c>
      <c r="T64" s="64">
        <v>2032.73</v>
      </c>
      <c r="U64" s="64">
        <v>1869.39</v>
      </c>
      <c r="V64" s="64">
        <v>1866.44</v>
      </c>
      <c r="W64" s="64">
        <v>1870.61</v>
      </c>
      <c r="X64" s="64">
        <v>1870.05</v>
      </c>
      <c r="Y64" s="64">
        <v>1866.2</v>
      </c>
      <c r="Z64" s="64">
        <v>1877.87</v>
      </c>
    </row>
    <row r="65" spans="2:26" s="41" customFormat="1" x14ac:dyDescent="0.25">
      <c r="B65" s="59">
        <v>22</v>
      </c>
      <c r="C65" s="64">
        <v>1911.21</v>
      </c>
      <c r="D65" s="64">
        <v>1909.19</v>
      </c>
      <c r="E65" s="64">
        <v>1863.81</v>
      </c>
      <c r="F65" s="64">
        <v>1862.03</v>
      </c>
      <c r="G65" s="64">
        <v>1882.77</v>
      </c>
      <c r="H65" s="64">
        <v>1921.37</v>
      </c>
      <c r="I65" s="64">
        <v>1997.24</v>
      </c>
      <c r="J65" s="64">
        <v>2181.4299999999998</v>
      </c>
      <c r="K65" s="64">
        <v>2109.5300000000002</v>
      </c>
      <c r="L65" s="64">
        <v>2165.46</v>
      </c>
      <c r="M65" s="64">
        <v>1890.1</v>
      </c>
      <c r="N65" s="64">
        <v>1888.6</v>
      </c>
      <c r="O65" s="64">
        <v>1852.87</v>
      </c>
      <c r="P65" s="64">
        <v>1862.88</v>
      </c>
      <c r="Q65" s="64">
        <v>1905.28</v>
      </c>
      <c r="R65" s="64">
        <v>1908.66</v>
      </c>
      <c r="S65" s="64">
        <v>2076.91</v>
      </c>
      <c r="T65" s="64">
        <v>2137.73</v>
      </c>
      <c r="U65" s="64">
        <v>1912.05</v>
      </c>
      <c r="V65" s="64">
        <v>1903.89</v>
      </c>
      <c r="W65" s="64">
        <v>1907.95</v>
      </c>
      <c r="X65" s="64">
        <v>1909.77</v>
      </c>
      <c r="Y65" s="64">
        <v>1910.22</v>
      </c>
      <c r="Z65" s="64">
        <v>1906.4</v>
      </c>
    </row>
    <row r="66" spans="2:26" s="41" customFormat="1" x14ac:dyDescent="0.25">
      <c r="B66" s="59">
        <v>23</v>
      </c>
      <c r="C66" s="64">
        <v>2056.1799999999998</v>
      </c>
      <c r="D66" s="64">
        <v>2057.41</v>
      </c>
      <c r="E66" s="64">
        <v>2060.5700000000002</v>
      </c>
      <c r="F66" s="64">
        <v>2067.17</v>
      </c>
      <c r="G66" s="64">
        <v>2072.13</v>
      </c>
      <c r="H66" s="64">
        <v>2119.27</v>
      </c>
      <c r="I66" s="64">
        <v>2302.31</v>
      </c>
      <c r="J66" s="64">
        <v>2323.11</v>
      </c>
      <c r="K66" s="64">
        <v>2316.16</v>
      </c>
      <c r="L66" s="64">
        <v>2315.2800000000002</v>
      </c>
      <c r="M66" s="64">
        <v>2317.9299999999998</v>
      </c>
      <c r="N66" s="64">
        <v>2324.21</v>
      </c>
      <c r="O66" s="64">
        <v>2263.42</v>
      </c>
      <c r="P66" s="64">
        <v>2256.8200000000002</v>
      </c>
      <c r="Q66" s="64">
        <v>2284.5</v>
      </c>
      <c r="R66" s="64">
        <v>2070.4</v>
      </c>
      <c r="S66" s="64">
        <v>2073.4499999999998</v>
      </c>
      <c r="T66" s="64">
        <v>2071.71</v>
      </c>
      <c r="U66" s="64">
        <v>2063.9499999999998</v>
      </c>
      <c r="V66" s="64">
        <v>2057.66</v>
      </c>
      <c r="W66" s="64">
        <v>2063.44</v>
      </c>
      <c r="X66" s="64">
        <v>2063.73</v>
      </c>
      <c r="Y66" s="64">
        <v>2063.0500000000002</v>
      </c>
      <c r="Z66" s="64">
        <v>2064.88</v>
      </c>
    </row>
    <row r="67" spans="2:26" s="41" customFormat="1" x14ac:dyDescent="0.25">
      <c r="B67" s="59">
        <v>24</v>
      </c>
      <c r="C67" s="64">
        <v>1908.62</v>
      </c>
      <c r="D67" s="64">
        <v>1905.09</v>
      </c>
      <c r="E67" s="64">
        <v>1891.6</v>
      </c>
      <c r="F67" s="64">
        <v>1909.4</v>
      </c>
      <c r="G67" s="64">
        <v>1916.55</v>
      </c>
      <c r="H67" s="64">
        <v>1915.98</v>
      </c>
      <c r="I67" s="64">
        <v>1913.79</v>
      </c>
      <c r="J67" s="64">
        <v>1914.27</v>
      </c>
      <c r="K67" s="64">
        <v>1913.66</v>
      </c>
      <c r="L67" s="64">
        <v>1914.18</v>
      </c>
      <c r="M67" s="64">
        <v>1918.83</v>
      </c>
      <c r="N67" s="64">
        <v>1921.03</v>
      </c>
      <c r="O67" s="64">
        <v>1917.11</v>
      </c>
      <c r="P67" s="64">
        <v>1903.28</v>
      </c>
      <c r="Q67" s="64">
        <v>1913.99</v>
      </c>
      <c r="R67" s="64">
        <v>1969.37</v>
      </c>
      <c r="S67" s="64">
        <v>2107.61</v>
      </c>
      <c r="T67" s="64">
        <v>2102.39</v>
      </c>
      <c r="U67" s="64">
        <v>1912.38</v>
      </c>
      <c r="V67" s="64">
        <v>1905.52</v>
      </c>
      <c r="W67" s="64">
        <v>1910.52</v>
      </c>
      <c r="X67" s="64">
        <v>1911.25</v>
      </c>
      <c r="Y67" s="64">
        <v>1910.74</v>
      </c>
      <c r="Z67" s="64">
        <v>1914.98</v>
      </c>
    </row>
    <row r="68" spans="2:26" s="41" customFormat="1" x14ac:dyDescent="0.25">
      <c r="B68" s="59">
        <v>25</v>
      </c>
      <c r="C68" s="64">
        <v>1916.21</v>
      </c>
      <c r="D68" s="64">
        <v>1890.3</v>
      </c>
      <c r="E68" s="64">
        <v>1911.44</v>
      </c>
      <c r="F68" s="64">
        <v>1931.14</v>
      </c>
      <c r="G68" s="64">
        <v>1972.83</v>
      </c>
      <c r="H68" s="64">
        <v>1932.98</v>
      </c>
      <c r="I68" s="64">
        <v>1930.25</v>
      </c>
      <c r="J68" s="64">
        <v>1931.52</v>
      </c>
      <c r="K68" s="64">
        <v>1925.81</v>
      </c>
      <c r="L68" s="64">
        <v>1932.12</v>
      </c>
      <c r="M68" s="64">
        <v>1930.97</v>
      </c>
      <c r="N68" s="64">
        <v>1928.89</v>
      </c>
      <c r="O68" s="64">
        <v>2127.29</v>
      </c>
      <c r="P68" s="64">
        <v>2095.83</v>
      </c>
      <c r="Q68" s="64">
        <v>2203.35</v>
      </c>
      <c r="R68" s="64">
        <v>2193.25</v>
      </c>
      <c r="S68" s="64">
        <v>2210.2199999999998</v>
      </c>
      <c r="T68" s="64">
        <v>2240.27</v>
      </c>
      <c r="U68" s="64">
        <v>2115.16</v>
      </c>
      <c r="V68" s="64">
        <v>1921.43</v>
      </c>
      <c r="W68" s="64">
        <v>1923.82</v>
      </c>
      <c r="X68" s="64">
        <v>1926.15</v>
      </c>
      <c r="Y68" s="64">
        <v>1923.14</v>
      </c>
      <c r="Z68" s="64">
        <v>1918.1</v>
      </c>
    </row>
    <row r="69" spans="2:26" s="41" customFormat="1" x14ac:dyDescent="0.25">
      <c r="B69" s="59">
        <v>26</v>
      </c>
      <c r="C69" s="64">
        <v>1878.79</v>
      </c>
      <c r="D69" s="64">
        <v>1880.44</v>
      </c>
      <c r="E69" s="64">
        <v>1877.89</v>
      </c>
      <c r="F69" s="64">
        <v>1886.49</v>
      </c>
      <c r="G69" s="64">
        <v>1888.63</v>
      </c>
      <c r="H69" s="64">
        <v>1886.63</v>
      </c>
      <c r="I69" s="64">
        <v>1882.33</v>
      </c>
      <c r="J69" s="64">
        <v>1879.82</v>
      </c>
      <c r="K69" s="64">
        <v>1881.07</v>
      </c>
      <c r="L69" s="64">
        <v>1884.32</v>
      </c>
      <c r="M69" s="64">
        <v>1887.47</v>
      </c>
      <c r="N69" s="64">
        <v>1890.19</v>
      </c>
      <c r="O69" s="64">
        <v>1899.75</v>
      </c>
      <c r="P69" s="64">
        <v>1884.41</v>
      </c>
      <c r="Q69" s="64">
        <v>1891.97</v>
      </c>
      <c r="R69" s="64">
        <v>2080.87</v>
      </c>
      <c r="S69" s="64">
        <v>2115.36</v>
      </c>
      <c r="T69" s="64">
        <v>2111.9</v>
      </c>
      <c r="U69" s="64">
        <v>1923.09</v>
      </c>
      <c r="V69" s="64">
        <v>1881.47</v>
      </c>
      <c r="W69" s="64">
        <v>1888.83</v>
      </c>
      <c r="X69" s="64">
        <v>1891.57</v>
      </c>
      <c r="Y69" s="64">
        <v>1886.89</v>
      </c>
      <c r="Z69" s="64">
        <v>1883.35</v>
      </c>
    </row>
    <row r="70" spans="2:26" s="41" customFormat="1" x14ac:dyDescent="0.25">
      <c r="B70" s="59">
        <v>27</v>
      </c>
      <c r="C70" s="64">
        <v>1910.09</v>
      </c>
      <c r="D70" s="64">
        <v>1906.06</v>
      </c>
      <c r="E70" s="64">
        <v>1909.97</v>
      </c>
      <c r="F70" s="64">
        <v>1900.85</v>
      </c>
      <c r="G70" s="64">
        <v>1967.4</v>
      </c>
      <c r="H70" s="64">
        <v>2060.0100000000002</v>
      </c>
      <c r="I70" s="64">
        <v>2100.5</v>
      </c>
      <c r="J70" s="64">
        <v>2104.79</v>
      </c>
      <c r="K70" s="64">
        <v>2107.38</v>
      </c>
      <c r="L70" s="64">
        <v>2122.15</v>
      </c>
      <c r="M70" s="64">
        <v>2088.25</v>
      </c>
      <c r="N70" s="64">
        <v>1927.28</v>
      </c>
      <c r="O70" s="64">
        <v>1929.33</v>
      </c>
      <c r="P70" s="64">
        <v>1916.24</v>
      </c>
      <c r="Q70" s="64">
        <v>2090.79</v>
      </c>
      <c r="R70" s="64">
        <v>2136.38</v>
      </c>
      <c r="S70" s="64">
        <v>2141.11</v>
      </c>
      <c r="T70" s="64">
        <v>2118.67</v>
      </c>
      <c r="U70" s="64">
        <v>1926.58</v>
      </c>
      <c r="V70" s="64">
        <v>1926.53</v>
      </c>
      <c r="W70" s="64">
        <v>1934.17</v>
      </c>
      <c r="X70" s="64">
        <v>1931.54</v>
      </c>
      <c r="Y70" s="64">
        <v>1929.26</v>
      </c>
      <c r="Z70" s="64">
        <v>1923.97</v>
      </c>
    </row>
    <row r="71" spans="2:26" s="41" customFormat="1" x14ac:dyDescent="0.25">
      <c r="B71" s="59">
        <v>28</v>
      </c>
      <c r="C71" s="64">
        <v>1868.29</v>
      </c>
      <c r="D71" s="64">
        <v>1863.81</v>
      </c>
      <c r="E71" s="64">
        <v>1869.5</v>
      </c>
      <c r="F71" s="64">
        <v>1873.35</v>
      </c>
      <c r="G71" s="64">
        <v>1986.75</v>
      </c>
      <c r="H71" s="64">
        <v>2047.59</v>
      </c>
      <c r="I71" s="64">
        <v>2114.96</v>
      </c>
      <c r="J71" s="64">
        <v>1894.86</v>
      </c>
      <c r="K71" s="64">
        <v>1893.79</v>
      </c>
      <c r="L71" s="64">
        <v>2109.16</v>
      </c>
      <c r="M71" s="64">
        <v>1897.22</v>
      </c>
      <c r="N71" s="64">
        <v>1894.43</v>
      </c>
      <c r="O71" s="64">
        <v>2137.44</v>
      </c>
      <c r="P71" s="64">
        <v>1881.98</v>
      </c>
      <c r="Q71" s="64">
        <v>1900.31</v>
      </c>
      <c r="R71" s="64">
        <v>2252.14</v>
      </c>
      <c r="S71" s="64">
        <v>2256.06</v>
      </c>
      <c r="T71" s="64">
        <v>2155.83</v>
      </c>
      <c r="U71" s="64">
        <v>1876.6</v>
      </c>
      <c r="V71" s="64">
        <v>1870.87</v>
      </c>
      <c r="W71" s="64">
        <v>1875</v>
      </c>
      <c r="X71" s="64">
        <v>1874.72</v>
      </c>
      <c r="Y71" s="64">
        <v>1872.69</v>
      </c>
      <c r="Z71" s="64">
        <v>1874.05</v>
      </c>
    </row>
    <row r="72" spans="2:26" s="41" customFormat="1" x14ac:dyDescent="0.25">
      <c r="B72" s="59">
        <v>29</v>
      </c>
      <c r="C72" s="64">
        <v>1950.98</v>
      </c>
      <c r="D72" s="64">
        <v>1944.15</v>
      </c>
      <c r="E72" s="64">
        <v>1955.35</v>
      </c>
      <c r="F72" s="64">
        <v>1956.12</v>
      </c>
      <c r="G72" s="64">
        <v>1953.27</v>
      </c>
      <c r="H72" s="64">
        <v>2030.66</v>
      </c>
      <c r="I72" s="64">
        <v>1945.38</v>
      </c>
      <c r="J72" s="64">
        <v>1935.24</v>
      </c>
      <c r="K72" s="64">
        <v>1937.17</v>
      </c>
      <c r="L72" s="64">
        <v>1951.18</v>
      </c>
      <c r="M72" s="64">
        <v>1944.86</v>
      </c>
      <c r="N72" s="64">
        <v>1942.89</v>
      </c>
      <c r="O72" s="64">
        <v>1941.73</v>
      </c>
      <c r="P72" s="64">
        <v>1947.45</v>
      </c>
      <c r="Q72" s="64">
        <v>1945.1</v>
      </c>
      <c r="R72" s="64">
        <v>1945.94</v>
      </c>
      <c r="S72" s="64">
        <v>1946.78</v>
      </c>
      <c r="T72" s="64">
        <v>1941.93</v>
      </c>
      <c r="U72" s="64">
        <v>1937.46</v>
      </c>
      <c r="V72" s="64">
        <v>1938.13</v>
      </c>
      <c r="W72" s="64">
        <v>1940.12</v>
      </c>
      <c r="X72" s="64">
        <v>1938.77</v>
      </c>
      <c r="Y72" s="64">
        <v>1941.8</v>
      </c>
      <c r="Z72" s="64">
        <v>1961.85</v>
      </c>
    </row>
    <row r="73" spans="2:26" s="41" customFormat="1" x14ac:dyDescent="0.25">
      <c r="B73" s="59">
        <v>30</v>
      </c>
      <c r="C73" s="64">
        <v>1865.79</v>
      </c>
      <c r="D73" s="64">
        <v>1856.62</v>
      </c>
      <c r="E73" s="64">
        <v>1871.66</v>
      </c>
      <c r="F73" s="64">
        <v>1873.07</v>
      </c>
      <c r="G73" s="64">
        <v>1868.62</v>
      </c>
      <c r="H73" s="64">
        <v>1864.26</v>
      </c>
      <c r="I73" s="64">
        <v>1871.52</v>
      </c>
      <c r="J73" s="64">
        <v>1863.41</v>
      </c>
      <c r="K73" s="64">
        <v>1882.44</v>
      </c>
      <c r="L73" s="64">
        <v>1891.46</v>
      </c>
      <c r="M73" s="64">
        <v>1890.95</v>
      </c>
      <c r="N73" s="64">
        <v>1891.41</v>
      </c>
      <c r="O73" s="64">
        <v>1883.29</v>
      </c>
      <c r="P73" s="64">
        <v>1866.41</v>
      </c>
      <c r="Q73" s="64">
        <v>1878.12</v>
      </c>
      <c r="R73" s="64">
        <v>1888.11</v>
      </c>
      <c r="S73" s="64">
        <v>1890.14</v>
      </c>
      <c r="T73" s="64">
        <v>1888.62</v>
      </c>
      <c r="U73" s="64">
        <v>1877.88</v>
      </c>
      <c r="V73" s="64">
        <v>1863.73</v>
      </c>
      <c r="W73" s="64">
        <v>1871.41</v>
      </c>
      <c r="X73" s="64">
        <v>1875.66</v>
      </c>
      <c r="Y73" s="64">
        <v>1874.48</v>
      </c>
      <c r="Z73" s="64">
        <v>1874.61</v>
      </c>
    </row>
    <row r="74" spans="2:26" s="41" customFormat="1" x14ac:dyDescent="0.25">
      <c r="B74" s="65">
        <v>31</v>
      </c>
      <c r="C74" s="64">
        <v>1878.35</v>
      </c>
      <c r="D74" s="64">
        <v>1865.87</v>
      </c>
      <c r="E74" s="64">
        <v>1880.02</v>
      </c>
      <c r="F74" s="64">
        <v>1889.08</v>
      </c>
      <c r="G74" s="64">
        <v>1893.67</v>
      </c>
      <c r="H74" s="64">
        <v>1896.59</v>
      </c>
      <c r="I74" s="64">
        <v>1892.34</v>
      </c>
      <c r="J74" s="64">
        <v>1906.54</v>
      </c>
      <c r="K74" s="64">
        <v>1902.6</v>
      </c>
      <c r="L74" s="64">
        <v>1903.26</v>
      </c>
      <c r="M74" s="64">
        <v>1901.79</v>
      </c>
      <c r="N74" s="64">
        <v>1900.86</v>
      </c>
      <c r="O74" s="64">
        <v>1892.2</v>
      </c>
      <c r="P74" s="64">
        <v>1875.95</v>
      </c>
      <c r="Q74" s="64">
        <v>1884.47</v>
      </c>
      <c r="R74" s="64">
        <v>1901.7</v>
      </c>
      <c r="S74" s="64">
        <v>1902.52</v>
      </c>
      <c r="T74" s="64">
        <v>1905.08</v>
      </c>
      <c r="U74" s="64">
        <v>1885.86</v>
      </c>
      <c r="V74" s="64">
        <v>1880.89</v>
      </c>
      <c r="W74" s="64">
        <v>1887.37</v>
      </c>
      <c r="X74" s="64">
        <v>1887.15</v>
      </c>
      <c r="Y74" s="64">
        <v>1887.67</v>
      </c>
      <c r="Z74" s="64">
        <v>1884.81</v>
      </c>
    </row>
    <row r="75" spans="2:26" s="41" customFormat="1" x14ac:dyDescent="0.25">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row>
    <row r="76" spans="2:26" s="41" customFormat="1" ht="15" customHeight="1" x14ac:dyDescent="0.25">
      <c r="B76" s="66" t="s">
        <v>88</v>
      </c>
      <c r="C76" s="228" t="s">
        <v>89</v>
      </c>
      <c r="D76" s="229"/>
      <c r="E76" s="229"/>
      <c r="F76" s="229"/>
      <c r="G76" s="229"/>
      <c r="H76" s="229"/>
      <c r="I76" s="229"/>
      <c r="J76" s="229"/>
      <c r="K76" s="229"/>
      <c r="L76" s="229"/>
      <c r="M76" s="229"/>
      <c r="N76" s="229"/>
      <c r="O76" s="229"/>
      <c r="P76" s="229"/>
      <c r="Q76" s="229"/>
      <c r="R76" s="229"/>
      <c r="S76" s="229"/>
      <c r="T76" s="229"/>
      <c r="U76" s="229"/>
      <c r="V76" s="229"/>
      <c r="W76" s="229"/>
      <c r="X76" s="229"/>
      <c r="Y76" s="229"/>
      <c r="Z76" s="230"/>
    </row>
    <row r="77" spans="2:26" s="41" customFormat="1" x14ac:dyDescent="0.25">
      <c r="B77" s="194" t="s">
        <v>2</v>
      </c>
      <c r="C77" s="62">
        <v>0</v>
      </c>
      <c r="D77" s="55">
        <v>4.1666666666666664E-2</v>
      </c>
      <c r="E77" s="55">
        <v>8.3333333333333329E-2</v>
      </c>
      <c r="F77" s="55">
        <v>0.125</v>
      </c>
      <c r="G77" s="55">
        <v>0.16666666666666666</v>
      </c>
      <c r="H77" s="55">
        <v>0.20833333333333334</v>
      </c>
      <c r="I77" s="55">
        <v>0.25</v>
      </c>
      <c r="J77" s="55">
        <v>0.29166666666666669</v>
      </c>
      <c r="K77" s="55">
        <v>0.33333333333333331</v>
      </c>
      <c r="L77" s="55">
        <v>0.375</v>
      </c>
      <c r="M77" s="55">
        <v>0.41666666666666669</v>
      </c>
      <c r="N77" s="55">
        <v>0.45833333333333331</v>
      </c>
      <c r="O77" s="55">
        <v>0.5</v>
      </c>
      <c r="P77" s="55">
        <v>0.54166666666666663</v>
      </c>
      <c r="Q77" s="55">
        <v>0.58333333333333337</v>
      </c>
      <c r="R77" s="55">
        <v>0.625</v>
      </c>
      <c r="S77" s="55">
        <v>0.66666666666666663</v>
      </c>
      <c r="T77" s="55">
        <v>0.70833333333333337</v>
      </c>
      <c r="U77" s="55">
        <v>0.75</v>
      </c>
      <c r="V77" s="55">
        <v>0.79166666666666663</v>
      </c>
      <c r="W77" s="55">
        <v>0.83333333333333337</v>
      </c>
      <c r="X77" s="55">
        <v>0.875</v>
      </c>
      <c r="Y77" s="55">
        <v>0.91666666666666663</v>
      </c>
      <c r="Z77" s="55">
        <v>0.95833333333333337</v>
      </c>
    </row>
    <row r="78" spans="2:26" s="41" customFormat="1" x14ac:dyDescent="0.25">
      <c r="B78" s="186"/>
      <c r="C78" s="101" t="s">
        <v>84</v>
      </c>
      <c r="D78" s="100" t="s">
        <v>84</v>
      </c>
      <c r="E78" s="100" t="s">
        <v>84</v>
      </c>
      <c r="F78" s="100" t="s">
        <v>84</v>
      </c>
      <c r="G78" s="100" t="s">
        <v>84</v>
      </c>
      <c r="H78" s="100" t="s">
        <v>84</v>
      </c>
      <c r="I78" s="100" t="s">
        <v>84</v>
      </c>
      <c r="J78" s="100" t="s">
        <v>84</v>
      </c>
      <c r="K78" s="100" t="s">
        <v>84</v>
      </c>
      <c r="L78" s="100" t="s">
        <v>84</v>
      </c>
      <c r="M78" s="100" t="s">
        <v>84</v>
      </c>
      <c r="N78" s="100" t="s">
        <v>84</v>
      </c>
      <c r="O78" s="100" t="s">
        <v>84</v>
      </c>
      <c r="P78" s="100" t="s">
        <v>84</v>
      </c>
      <c r="Q78" s="100" t="s">
        <v>84</v>
      </c>
      <c r="R78" s="100" t="s">
        <v>84</v>
      </c>
      <c r="S78" s="100" t="s">
        <v>84</v>
      </c>
      <c r="T78" s="100" t="s">
        <v>84</v>
      </c>
      <c r="U78" s="100" t="s">
        <v>84</v>
      </c>
      <c r="V78" s="100" t="s">
        <v>84</v>
      </c>
      <c r="W78" s="100" t="s">
        <v>84</v>
      </c>
      <c r="X78" s="100" t="s">
        <v>84</v>
      </c>
      <c r="Y78" s="100" t="s">
        <v>84</v>
      </c>
      <c r="Z78" s="100" t="s">
        <v>85</v>
      </c>
    </row>
    <row r="79" spans="2:26" s="41" customFormat="1" x14ac:dyDescent="0.25">
      <c r="B79" s="195"/>
      <c r="C79" s="63">
        <v>4.1666666666666664E-2</v>
      </c>
      <c r="D79" s="56">
        <v>8.3333333333333329E-2</v>
      </c>
      <c r="E79" s="56">
        <v>0.125</v>
      </c>
      <c r="F79" s="56">
        <v>0.16666666666666666</v>
      </c>
      <c r="G79" s="56">
        <v>0.20833333333333334</v>
      </c>
      <c r="H79" s="56">
        <v>0.25</v>
      </c>
      <c r="I79" s="56">
        <v>0.29166666666666669</v>
      </c>
      <c r="J79" s="56">
        <v>0.33333333333333331</v>
      </c>
      <c r="K79" s="56">
        <v>0.375</v>
      </c>
      <c r="L79" s="56">
        <v>0.41666666666666669</v>
      </c>
      <c r="M79" s="56">
        <v>0.45833333333333331</v>
      </c>
      <c r="N79" s="56">
        <v>0.5</v>
      </c>
      <c r="O79" s="56">
        <v>0.54166666666666663</v>
      </c>
      <c r="P79" s="56">
        <v>0.58333333333333337</v>
      </c>
      <c r="Q79" s="56">
        <v>0.625</v>
      </c>
      <c r="R79" s="56">
        <v>0.66666666666666663</v>
      </c>
      <c r="S79" s="56">
        <v>0.70833333333333337</v>
      </c>
      <c r="T79" s="56">
        <v>0.75</v>
      </c>
      <c r="U79" s="56">
        <v>0.79166666666666663</v>
      </c>
      <c r="V79" s="56">
        <v>0.83333333333333337</v>
      </c>
      <c r="W79" s="56">
        <v>0.875</v>
      </c>
      <c r="X79" s="56">
        <v>0.91666666666666663</v>
      </c>
      <c r="Y79" s="56">
        <v>0.95833333333333337</v>
      </c>
      <c r="Z79" s="56">
        <v>0</v>
      </c>
    </row>
    <row r="80" spans="2:26" s="41" customFormat="1" x14ac:dyDescent="0.25">
      <c r="B80" s="103">
        <v>1</v>
      </c>
      <c r="C80" s="64">
        <v>1591.6</v>
      </c>
      <c r="D80" s="64">
        <v>1590.01</v>
      </c>
      <c r="E80" s="64">
        <v>1575.33</v>
      </c>
      <c r="F80" s="64">
        <v>1576.06</v>
      </c>
      <c r="G80" s="64">
        <v>1574.45</v>
      </c>
      <c r="H80" s="64">
        <v>1574.7</v>
      </c>
      <c r="I80" s="64">
        <v>1570.94</v>
      </c>
      <c r="J80" s="64">
        <v>1574.7</v>
      </c>
      <c r="K80" s="64">
        <v>1575.37</v>
      </c>
      <c r="L80" s="64">
        <v>1574.82</v>
      </c>
      <c r="M80" s="64">
        <v>1578.11</v>
      </c>
      <c r="N80" s="64">
        <v>1574.46</v>
      </c>
      <c r="O80" s="64">
        <v>1574.22</v>
      </c>
      <c r="P80" s="64">
        <v>1573.07</v>
      </c>
      <c r="Q80" s="64">
        <v>1575.3</v>
      </c>
      <c r="R80" s="64">
        <v>1578.36</v>
      </c>
      <c r="S80" s="64">
        <v>1578.43</v>
      </c>
      <c r="T80" s="64">
        <v>1581.77</v>
      </c>
      <c r="U80" s="64">
        <v>1580.46</v>
      </c>
      <c r="V80" s="64">
        <v>1576.62</v>
      </c>
      <c r="W80" s="64">
        <v>1573.85</v>
      </c>
      <c r="X80" s="64">
        <v>1592.23</v>
      </c>
      <c r="Y80" s="64">
        <v>1576.09</v>
      </c>
      <c r="Z80" s="64">
        <v>1591.76</v>
      </c>
    </row>
    <row r="81" spans="2:26" s="41" customFormat="1" x14ac:dyDescent="0.25">
      <c r="B81" s="58">
        <v>2</v>
      </c>
      <c r="C81" s="64">
        <v>2256.04</v>
      </c>
      <c r="D81" s="64">
        <v>2256.2199999999998</v>
      </c>
      <c r="E81" s="64">
        <v>2260.5700000000002</v>
      </c>
      <c r="F81" s="64">
        <v>2276.66</v>
      </c>
      <c r="G81" s="64">
        <v>2271.9899999999998</v>
      </c>
      <c r="H81" s="64">
        <v>2270.44</v>
      </c>
      <c r="I81" s="64">
        <v>2276.6999999999998</v>
      </c>
      <c r="J81" s="64">
        <v>2264.88</v>
      </c>
      <c r="K81" s="64">
        <v>2274.9699999999998</v>
      </c>
      <c r="L81" s="64">
        <v>2272.4299999999998</v>
      </c>
      <c r="M81" s="64">
        <v>2276.52</v>
      </c>
      <c r="N81" s="64">
        <v>2281.77</v>
      </c>
      <c r="O81" s="64">
        <v>2275.8000000000002</v>
      </c>
      <c r="P81" s="64">
        <v>2251.77</v>
      </c>
      <c r="Q81" s="64">
        <v>2271.64</v>
      </c>
      <c r="R81" s="64">
        <v>2274.14</v>
      </c>
      <c r="S81" s="64">
        <v>2264.25</v>
      </c>
      <c r="T81" s="64">
        <v>2263.4499999999998</v>
      </c>
      <c r="U81" s="64">
        <v>2273.58</v>
      </c>
      <c r="V81" s="64">
        <v>2259.41</v>
      </c>
      <c r="W81" s="64">
        <v>2271.52</v>
      </c>
      <c r="X81" s="64">
        <v>2265.1</v>
      </c>
      <c r="Y81" s="64">
        <v>2266.71</v>
      </c>
      <c r="Z81" s="64">
        <v>2260.29</v>
      </c>
    </row>
    <row r="82" spans="2:26" s="41" customFormat="1" x14ac:dyDescent="0.25">
      <c r="B82" s="103">
        <v>3</v>
      </c>
      <c r="C82" s="64">
        <v>2208.5</v>
      </c>
      <c r="D82" s="64">
        <v>2228.87</v>
      </c>
      <c r="E82" s="64">
        <v>2238.7399999999998</v>
      </c>
      <c r="F82" s="64">
        <v>2242.9699999999998</v>
      </c>
      <c r="G82" s="64">
        <v>2248.71</v>
      </c>
      <c r="H82" s="64">
        <v>2249.5100000000002</v>
      </c>
      <c r="I82" s="64">
        <v>2245.75</v>
      </c>
      <c r="J82" s="64">
        <v>2244.23</v>
      </c>
      <c r="K82" s="64">
        <v>2247.34</v>
      </c>
      <c r="L82" s="64">
        <v>2255.5300000000002</v>
      </c>
      <c r="M82" s="64">
        <v>2259.9</v>
      </c>
      <c r="N82" s="64">
        <v>2251.4899999999998</v>
      </c>
      <c r="O82" s="64">
        <v>2249.0500000000002</v>
      </c>
      <c r="P82" s="64">
        <v>2233.75</v>
      </c>
      <c r="Q82" s="64">
        <v>2238.08</v>
      </c>
      <c r="R82" s="64">
        <v>2252.36</v>
      </c>
      <c r="S82" s="64">
        <v>2248.38</v>
      </c>
      <c r="T82" s="64">
        <v>2249.38</v>
      </c>
      <c r="U82" s="64">
        <v>2249.4699999999998</v>
      </c>
      <c r="V82" s="64">
        <v>2231.66</v>
      </c>
      <c r="W82" s="64">
        <v>2236.4899999999998</v>
      </c>
      <c r="X82" s="64">
        <v>2234.6999999999998</v>
      </c>
      <c r="Y82" s="64">
        <v>2238.4899999999998</v>
      </c>
      <c r="Z82" s="64">
        <v>2237.3000000000002</v>
      </c>
    </row>
    <row r="83" spans="2:26" s="41" customFormat="1" x14ac:dyDescent="0.25">
      <c r="B83" s="59">
        <v>4</v>
      </c>
      <c r="C83" s="64">
        <v>2290.21</v>
      </c>
      <c r="D83" s="64">
        <v>2271.39</v>
      </c>
      <c r="E83" s="64">
        <v>2289.75</v>
      </c>
      <c r="F83" s="64">
        <v>2299.64</v>
      </c>
      <c r="G83" s="64">
        <v>2300.39</v>
      </c>
      <c r="H83" s="64">
        <v>2303.87</v>
      </c>
      <c r="I83" s="64">
        <v>2299.1</v>
      </c>
      <c r="J83" s="64">
        <v>2291.17</v>
      </c>
      <c r="K83" s="64">
        <v>2298.1799999999998</v>
      </c>
      <c r="L83" s="64">
        <v>2299.54</v>
      </c>
      <c r="M83" s="64">
        <v>2307.21</v>
      </c>
      <c r="N83" s="64">
        <v>2297.86</v>
      </c>
      <c r="O83" s="64">
        <v>2298.2800000000002</v>
      </c>
      <c r="P83" s="64">
        <v>2279.61</v>
      </c>
      <c r="Q83" s="64">
        <v>2292.13</v>
      </c>
      <c r="R83" s="64">
        <v>2299.46</v>
      </c>
      <c r="S83" s="64">
        <v>2302.92</v>
      </c>
      <c r="T83" s="64">
        <v>2311.86</v>
      </c>
      <c r="U83" s="64">
        <v>2303.2399999999998</v>
      </c>
      <c r="V83" s="64">
        <v>2279.9899999999998</v>
      </c>
      <c r="W83" s="64">
        <v>2296.58</v>
      </c>
      <c r="X83" s="64">
        <v>2286.61</v>
      </c>
      <c r="Y83" s="64">
        <v>2280.21</v>
      </c>
      <c r="Z83" s="64">
        <v>2280.09</v>
      </c>
    </row>
    <row r="84" spans="2:26" s="41" customFormat="1" x14ac:dyDescent="0.25">
      <c r="B84" s="59">
        <v>5</v>
      </c>
      <c r="C84" s="64">
        <v>2126.21</v>
      </c>
      <c r="D84" s="64">
        <v>2105.64</v>
      </c>
      <c r="E84" s="64">
        <v>2137.1999999999998</v>
      </c>
      <c r="F84" s="64">
        <v>2135.59</v>
      </c>
      <c r="G84" s="64">
        <v>2146.44</v>
      </c>
      <c r="H84" s="64">
        <v>2147.4699999999998</v>
      </c>
      <c r="I84" s="64">
        <v>2140.9899999999998</v>
      </c>
      <c r="J84" s="64">
        <v>2136.66</v>
      </c>
      <c r="K84" s="64">
        <v>2142.0700000000002</v>
      </c>
      <c r="L84" s="64">
        <v>2144.06</v>
      </c>
      <c r="M84" s="64">
        <v>2140.85</v>
      </c>
      <c r="N84" s="64">
        <v>2142.38</v>
      </c>
      <c r="O84" s="64">
        <v>2144.08</v>
      </c>
      <c r="P84" s="64">
        <v>2132.67</v>
      </c>
      <c r="Q84" s="64">
        <v>2144.5100000000002</v>
      </c>
      <c r="R84" s="64">
        <v>2154.06</v>
      </c>
      <c r="S84" s="64">
        <v>2152.0700000000002</v>
      </c>
      <c r="T84" s="64">
        <v>2151.7600000000002</v>
      </c>
      <c r="U84" s="64">
        <v>2147.0500000000002</v>
      </c>
      <c r="V84" s="64">
        <v>2139.73</v>
      </c>
      <c r="W84" s="64">
        <v>2142.9899999999998</v>
      </c>
      <c r="X84" s="64">
        <v>2138.96</v>
      </c>
      <c r="Y84" s="64">
        <v>2142.1999999999998</v>
      </c>
      <c r="Z84" s="64">
        <v>2142.35</v>
      </c>
    </row>
    <row r="85" spans="2:26" s="41" customFormat="1" x14ac:dyDescent="0.25">
      <c r="B85" s="59">
        <v>6</v>
      </c>
      <c r="C85" s="64">
        <v>2231.46</v>
      </c>
      <c r="D85" s="64">
        <v>2212.71</v>
      </c>
      <c r="E85" s="64">
        <v>2228.1999999999998</v>
      </c>
      <c r="F85" s="64">
        <v>2239.75</v>
      </c>
      <c r="G85" s="64">
        <v>2243.66</v>
      </c>
      <c r="H85" s="64">
        <v>2244.09</v>
      </c>
      <c r="I85" s="64">
        <v>2236.21</v>
      </c>
      <c r="J85" s="64">
        <v>2229.61</v>
      </c>
      <c r="K85" s="64">
        <v>2237.96</v>
      </c>
      <c r="L85" s="64">
        <v>2242.85</v>
      </c>
      <c r="M85" s="64">
        <v>2246.41</v>
      </c>
      <c r="N85" s="64">
        <v>2242.96</v>
      </c>
      <c r="O85" s="64">
        <v>2237.63</v>
      </c>
      <c r="P85" s="64">
        <v>2223.94</v>
      </c>
      <c r="Q85" s="64">
        <v>2237.42</v>
      </c>
      <c r="R85" s="64">
        <v>2253.56</v>
      </c>
      <c r="S85" s="64">
        <v>2249.8000000000002</v>
      </c>
      <c r="T85" s="64">
        <v>2250.7199999999998</v>
      </c>
      <c r="U85" s="64">
        <v>2243.89</v>
      </c>
      <c r="V85" s="64">
        <v>2237.33</v>
      </c>
      <c r="W85" s="64">
        <v>2243.87</v>
      </c>
      <c r="X85" s="64">
        <v>2236.04</v>
      </c>
      <c r="Y85" s="64">
        <v>2239.19</v>
      </c>
      <c r="Z85" s="64">
        <v>2226</v>
      </c>
    </row>
    <row r="86" spans="2:26" s="41" customFormat="1" x14ac:dyDescent="0.25">
      <c r="B86" s="59">
        <v>7</v>
      </c>
      <c r="C86" s="64">
        <v>2307.13</v>
      </c>
      <c r="D86" s="64">
        <v>2293.6799999999998</v>
      </c>
      <c r="E86" s="64">
        <v>2313.7600000000002</v>
      </c>
      <c r="F86" s="64">
        <v>2323.6799999999998</v>
      </c>
      <c r="G86" s="64">
        <v>2330.79</v>
      </c>
      <c r="H86" s="64">
        <v>2328.0300000000002</v>
      </c>
      <c r="I86" s="64">
        <v>2334.31</v>
      </c>
      <c r="J86" s="64">
        <v>2322.83</v>
      </c>
      <c r="K86" s="64">
        <v>2334.66</v>
      </c>
      <c r="L86" s="64">
        <v>2335.04</v>
      </c>
      <c r="M86" s="64">
        <v>2342.0100000000002</v>
      </c>
      <c r="N86" s="64">
        <v>2343.77</v>
      </c>
      <c r="O86" s="64">
        <v>2341.36</v>
      </c>
      <c r="P86" s="64">
        <v>2317.89</v>
      </c>
      <c r="Q86" s="64">
        <v>2321.44</v>
      </c>
      <c r="R86" s="64">
        <v>2337.5300000000002</v>
      </c>
      <c r="S86" s="64">
        <v>2337.11</v>
      </c>
      <c r="T86" s="64">
        <v>2340.4699999999998</v>
      </c>
      <c r="U86" s="64">
        <v>2337.86</v>
      </c>
      <c r="V86" s="64">
        <v>2322.9499999999998</v>
      </c>
      <c r="W86" s="64">
        <v>2320.71</v>
      </c>
      <c r="X86" s="64">
        <v>2314.0500000000002</v>
      </c>
      <c r="Y86" s="64">
        <v>2314.4899999999998</v>
      </c>
      <c r="Z86" s="64">
        <v>2263.41</v>
      </c>
    </row>
    <row r="87" spans="2:26" s="41" customFormat="1" x14ac:dyDescent="0.25">
      <c r="B87" s="59">
        <v>8</v>
      </c>
      <c r="C87" s="64">
        <v>2225.48</v>
      </c>
      <c r="D87" s="64">
        <v>2204.2800000000002</v>
      </c>
      <c r="E87" s="64">
        <v>2216.25</v>
      </c>
      <c r="F87" s="64">
        <v>2237.42</v>
      </c>
      <c r="G87" s="64">
        <v>2241.08</v>
      </c>
      <c r="H87" s="64">
        <v>2237.17</v>
      </c>
      <c r="I87" s="64">
        <v>2239.7800000000002</v>
      </c>
      <c r="J87" s="64">
        <v>2233.2600000000002</v>
      </c>
      <c r="K87" s="64">
        <v>2244.8200000000002</v>
      </c>
      <c r="L87" s="64">
        <v>2253.0700000000002</v>
      </c>
      <c r="M87" s="64">
        <v>2247.4299999999998</v>
      </c>
      <c r="N87" s="64">
        <v>2236.85</v>
      </c>
      <c r="O87" s="64">
        <v>2244.36</v>
      </c>
      <c r="P87" s="64">
        <v>2226.8200000000002</v>
      </c>
      <c r="Q87" s="64">
        <v>2236.23</v>
      </c>
      <c r="R87" s="64">
        <v>2256.91</v>
      </c>
      <c r="S87" s="64">
        <v>2253.66</v>
      </c>
      <c r="T87" s="64">
        <v>2237.67</v>
      </c>
      <c r="U87" s="64">
        <v>2236.64</v>
      </c>
      <c r="V87" s="64">
        <v>2226.6799999999998</v>
      </c>
      <c r="W87" s="64">
        <v>2229.7600000000002</v>
      </c>
      <c r="X87" s="64">
        <v>2224.2800000000002</v>
      </c>
      <c r="Y87" s="64">
        <v>2222.7199999999998</v>
      </c>
      <c r="Z87" s="64">
        <v>2228.64</v>
      </c>
    </row>
    <row r="88" spans="2:26" s="41" customFormat="1" x14ac:dyDescent="0.25">
      <c r="B88" s="59">
        <v>9</v>
      </c>
      <c r="C88" s="64">
        <v>2285.7199999999998</v>
      </c>
      <c r="D88" s="64">
        <v>2284.4299999999998</v>
      </c>
      <c r="E88" s="64">
        <v>2281.92</v>
      </c>
      <c r="F88" s="64">
        <v>2296.06</v>
      </c>
      <c r="G88" s="64">
        <v>2313.65</v>
      </c>
      <c r="H88" s="64">
        <v>2322.2399999999998</v>
      </c>
      <c r="I88" s="64">
        <v>2321.06</v>
      </c>
      <c r="J88" s="64">
        <v>2309.92</v>
      </c>
      <c r="K88" s="64">
        <v>2315.48</v>
      </c>
      <c r="L88" s="64">
        <v>2322.15</v>
      </c>
      <c r="M88" s="64">
        <v>2319.2600000000002</v>
      </c>
      <c r="N88" s="64">
        <v>2318.52</v>
      </c>
      <c r="O88" s="64">
        <v>2309.2800000000002</v>
      </c>
      <c r="P88" s="64">
        <v>2288.44</v>
      </c>
      <c r="Q88" s="64">
        <v>2303.85</v>
      </c>
      <c r="R88" s="64">
        <v>2312.7199999999998</v>
      </c>
      <c r="S88" s="64">
        <v>2313.41</v>
      </c>
      <c r="T88" s="64">
        <v>2316.59</v>
      </c>
      <c r="U88" s="64">
        <v>2308.9</v>
      </c>
      <c r="V88" s="64">
        <v>2296.4299999999998</v>
      </c>
      <c r="W88" s="64">
        <v>2305.1</v>
      </c>
      <c r="X88" s="64">
        <v>2303.11</v>
      </c>
      <c r="Y88" s="64">
        <v>2305.54</v>
      </c>
      <c r="Z88" s="64">
        <v>2295.96</v>
      </c>
    </row>
    <row r="89" spans="2:26" s="41" customFormat="1" x14ac:dyDescent="0.25">
      <c r="B89" s="59">
        <v>10</v>
      </c>
      <c r="C89" s="64">
        <v>2056.5300000000002</v>
      </c>
      <c r="D89" s="64">
        <v>2050.6799999999998</v>
      </c>
      <c r="E89" s="64">
        <v>2061.08</v>
      </c>
      <c r="F89" s="64">
        <v>2067.1799999999998</v>
      </c>
      <c r="G89" s="64">
        <v>2068.5700000000002</v>
      </c>
      <c r="H89" s="64">
        <v>2066.77</v>
      </c>
      <c r="I89" s="64">
        <v>2065.86</v>
      </c>
      <c r="J89" s="64">
        <v>2072.31</v>
      </c>
      <c r="K89" s="64">
        <v>2065.62</v>
      </c>
      <c r="L89" s="64">
        <v>2072.1</v>
      </c>
      <c r="M89" s="64">
        <v>2073.8200000000002</v>
      </c>
      <c r="N89" s="64">
        <v>2070.4299999999998</v>
      </c>
      <c r="O89" s="64">
        <v>2063.14</v>
      </c>
      <c r="P89" s="64">
        <v>2050.69</v>
      </c>
      <c r="Q89" s="64">
        <v>2062.5500000000002</v>
      </c>
      <c r="R89" s="64">
        <v>2068.5700000000002</v>
      </c>
      <c r="S89" s="64">
        <v>2061.6</v>
      </c>
      <c r="T89" s="64">
        <v>2067.29</v>
      </c>
      <c r="U89" s="64">
        <v>2065.09</v>
      </c>
      <c r="V89" s="64">
        <v>2055.9299999999998</v>
      </c>
      <c r="W89" s="64">
        <v>2057.35</v>
      </c>
      <c r="X89" s="64">
        <v>2053.71</v>
      </c>
      <c r="Y89" s="64">
        <v>2050.38</v>
      </c>
      <c r="Z89" s="64">
        <v>2051.44</v>
      </c>
    </row>
    <row r="90" spans="2:26" s="41" customFormat="1" x14ac:dyDescent="0.25">
      <c r="B90" s="59">
        <v>11</v>
      </c>
      <c r="C90" s="64">
        <v>2254.09</v>
      </c>
      <c r="D90" s="64">
        <v>2241.38</v>
      </c>
      <c r="E90" s="64">
        <v>2281.71</v>
      </c>
      <c r="F90" s="64">
        <v>2269.25</v>
      </c>
      <c r="G90" s="64">
        <v>2285.4</v>
      </c>
      <c r="H90" s="64">
        <v>2298.29</v>
      </c>
      <c r="I90" s="64">
        <v>2286.3200000000002</v>
      </c>
      <c r="J90" s="64">
        <v>2285.14</v>
      </c>
      <c r="K90" s="64">
        <v>2293.54</v>
      </c>
      <c r="L90" s="64">
        <v>2292.13</v>
      </c>
      <c r="M90" s="64">
        <v>2293.09</v>
      </c>
      <c r="N90" s="64">
        <v>2289.7399999999998</v>
      </c>
      <c r="O90" s="64">
        <v>2293.88</v>
      </c>
      <c r="P90" s="64">
        <v>2277.3200000000002</v>
      </c>
      <c r="Q90" s="64">
        <v>2291.11</v>
      </c>
      <c r="R90" s="64">
        <v>2295.71</v>
      </c>
      <c r="S90" s="64">
        <v>2298.1999999999998</v>
      </c>
      <c r="T90" s="64">
        <v>2296.5100000000002</v>
      </c>
      <c r="U90" s="64">
        <v>2289.9299999999998</v>
      </c>
      <c r="V90" s="64">
        <v>2280.2800000000002</v>
      </c>
      <c r="W90" s="64">
        <v>2288.89</v>
      </c>
      <c r="X90" s="64">
        <v>2286.81</v>
      </c>
      <c r="Y90" s="64">
        <v>2283.41</v>
      </c>
      <c r="Z90" s="64">
        <v>2260.23</v>
      </c>
    </row>
    <row r="91" spans="2:26" s="41" customFormat="1" x14ac:dyDescent="0.25">
      <c r="B91" s="59">
        <v>12</v>
      </c>
      <c r="C91" s="64">
        <v>2066.08</v>
      </c>
      <c r="D91" s="64">
        <v>2060.89</v>
      </c>
      <c r="E91" s="64">
        <v>2075.58</v>
      </c>
      <c r="F91" s="64">
        <v>2081.06</v>
      </c>
      <c r="G91" s="64">
        <v>2078.84</v>
      </c>
      <c r="H91" s="64">
        <v>2084.4699999999998</v>
      </c>
      <c r="I91" s="64">
        <v>2085.46</v>
      </c>
      <c r="J91" s="64">
        <v>2081.11</v>
      </c>
      <c r="K91" s="64">
        <v>2090.31</v>
      </c>
      <c r="L91" s="64">
        <v>2087.3200000000002</v>
      </c>
      <c r="M91" s="64">
        <v>2086.59</v>
      </c>
      <c r="N91" s="64">
        <v>2089.75</v>
      </c>
      <c r="O91" s="64">
        <v>2082.9499999999998</v>
      </c>
      <c r="P91" s="64">
        <v>2070.7800000000002</v>
      </c>
      <c r="Q91" s="64">
        <v>2074.61</v>
      </c>
      <c r="R91" s="64">
        <v>2088.54</v>
      </c>
      <c r="S91" s="64">
        <v>2085.6</v>
      </c>
      <c r="T91" s="64">
        <v>2086.11</v>
      </c>
      <c r="U91" s="64">
        <v>2082.79</v>
      </c>
      <c r="V91" s="64">
        <v>2076.81</v>
      </c>
      <c r="W91" s="64">
        <v>2074.13</v>
      </c>
      <c r="X91" s="64">
        <v>2076.64</v>
      </c>
      <c r="Y91" s="64">
        <v>2072.31</v>
      </c>
      <c r="Z91" s="64">
        <v>2067.9</v>
      </c>
    </row>
    <row r="92" spans="2:26" s="41" customFormat="1" x14ac:dyDescent="0.25">
      <c r="B92" s="59">
        <v>13</v>
      </c>
      <c r="C92" s="64">
        <v>2185.6</v>
      </c>
      <c r="D92" s="64">
        <v>2180.2399999999998</v>
      </c>
      <c r="E92" s="64">
        <v>2192.6</v>
      </c>
      <c r="F92" s="64">
        <v>2201.19</v>
      </c>
      <c r="G92" s="64">
        <v>2199.2199999999998</v>
      </c>
      <c r="H92" s="64">
        <v>2203.87</v>
      </c>
      <c r="I92" s="64">
        <v>2213.86</v>
      </c>
      <c r="J92" s="64">
        <v>2198.23</v>
      </c>
      <c r="K92" s="64">
        <v>2205.5100000000002</v>
      </c>
      <c r="L92" s="64">
        <v>2206.84</v>
      </c>
      <c r="M92" s="64">
        <v>2209.0500000000002</v>
      </c>
      <c r="N92" s="64">
        <v>2209.27</v>
      </c>
      <c r="O92" s="64">
        <v>2197.36</v>
      </c>
      <c r="P92" s="64">
        <v>2186.87</v>
      </c>
      <c r="Q92" s="64">
        <v>2195.1799999999998</v>
      </c>
      <c r="R92" s="64">
        <v>2207.37</v>
      </c>
      <c r="S92" s="64">
        <v>2199.83</v>
      </c>
      <c r="T92" s="64">
        <v>2202.33</v>
      </c>
      <c r="U92" s="64">
        <v>2196.63</v>
      </c>
      <c r="V92" s="64">
        <v>2196.65</v>
      </c>
      <c r="W92" s="64">
        <v>2192.21</v>
      </c>
      <c r="X92" s="64">
        <v>2195.7199999999998</v>
      </c>
      <c r="Y92" s="64">
        <v>2188.5100000000002</v>
      </c>
      <c r="Z92" s="64">
        <v>2187.6</v>
      </c>
    </row>
    <row r="93" spans="2:26" s="41" customFormat="1" x14ac:dyDescent="0.25">
      <c r="B93" s="59">
        <v>14</v>
      </c>
      <c r="C93" s="64">
        <v>1967.24</v>
      </c>
      <c r="D93" s="64">
        <v>1967.42</v>
      </c>
      <c r="E93" s="64">
        <v>1972.34</v>
      </c>
      <c r="F93" s="64">
        <v>1986.18</v>
      </c>
      <c r="G93" s="64">
        <v>1981.21</v>
      </c>
      <c r="H93" s="64">
        <v>1986.3</v>
      </c>
      <c r="I93" s="64">
        <v>1984.76</v>
      </c>
      <c r="J93" s="64">
        <v>1976.37</v>
      </c>
      <c r="K93" s="64">
        <v>1982.58</v>
      </c>
      <c r="L93" s="64">
        <v>1985.14</v>
      </c>
      <c r="M93" s="64">
        <v>1988.18</v>
      </c>
      <c r="N93" s="64">
        <v>1981.85</v>
      </c>
      <c r="O93" s="64">
        <v>1973.84</v>
      </c>
      <c r="P93" s="64">
        <v>1966.66</v>
      </c>
      <c r="Q93" s="64">
        <v>1971.69</v>
      </c>
      <c r="R93" s="64">
        <v>1980.61</v>
      </c>
      <c r="S93" s="64">
        <v>1978.62</v>
      </c>
      <c r="T93" s="64">
        <v>1985.54</v>
      </c>
      <c r="U93" s="64">
        <v>1978.92</v>
      </c>
      <c r="V93" s="64">
        <v>1968.31</v>
      </c>
      <c r="W93" s="64">
        <v>1970.2</v>
      </c>
      <c r="X93" s="64">
        <v>1973.49</v>
      </c>
      <c r="Y93" s="64">
        <v>1971.33</v>
      </c>
      <c r="Z93" s="64">
        <v>1969.58</v>
      </c>
    </row>
    <row r="94" spans="2:26" s="41" customFormat="1" x14ac:dyDescent="0.25">
      <c r="B94" s="59">
        <v>15</v>
      </c>
      <c r="C94" s="64">
        <v>2173.77</v>
      </c>
      <c r="D94" s="64">
        <v>2176.31</v>
      </c>
      <c r="E94" s="64">
        <v>2193.1</v>
      </c>
      <c r="F94" s="64">
        <v>2200.54</v>
      </c>
      <c r="G94" s="64">
        <v>2204.15</v>
      </c>
      <c r="H94" s="64">
        <v>2203.21</v>
      </c>
      <c r="I94" s="64">
        <v>2199.17</v>
      </c>
      <c r="J94" s="64">
        <v>2189.98</v>
      </c>
      <c r="K94" s="64">
        <v>2191.9699999999998</v>
      </c>
      <c r="L94" s="64">
        <v>2197.61</v>
      </c>
      <c r="M94" s="64">
        <v>2207.31</v>
      </c>
      <c r="N94" s="64">
        <v>2208.67</v>
      </c>
      <c r="O94" s="64">
        <v>2197.4</v>
      </c>
      <c r="P94" s="64">
        <v>2180.85</v>
      </c>
      <c r="Q94" s="64">
        <v>2206.91</v>
      </c>
      <c r="R94" s="64">
        <v>2207.14</v>
      </c>
      <c r="S94" s="64">
        <v>2204.3200000000002</v>
      </c>
      <c r="T94" s="64">
        <v>2216.3000000000002</v>
      </c>
      <c r="U94" s="64">
        <v>2203.1799999999998</v>
      </c>
      <c r="V94" s="64">
        <v>2185.6799999999998</v>
      </c>
      <c r="W94" s="64">
        <v>2193.4899999999998</v>
      </c>
      <c r="X94" s="64">
        <v>2190.59</v>
      </c>
      <c r="Y94" s="64">
        <v>2192.19</v>
      </c>
      <c r="Z94" s="64">
        <v>2191.6799999999998</v>
      </c>
    </row>
    <row r="95" spans="2:26" s="41" customFormat="1" x14ac:dyDescent="0.25">
      <c r="B95" s="59">
        <v>16</v>
      </c>
      <c r="C95" s="64">
        <v>2338.21</v>
      </c>
      <c r="D95" s="64">
        <v>2334.8000000000002</v>
      </c>
      <c r="E95" s="64">
        <v>2357.4</v>
      </c>
      <c r="F95" s="64">
        <v>2362.8200000000002</v>
      </c>
      <c r="G95" s="64">
        <v>2325.48</v>
      </c>
      <c r="H95" s="64">
        <v>2366.2399999999998</v>
      </c>
      <c r="I95" s="64">
        <v>2364.2600000000002</v>
      </c>
      <c r="J95" s="64">
        <v>2360.2199999999998</v>
      </c>
      <c r="K95" s="64">
        <v>2365.13</v>
      </c>
      <c r="L95" s="64">
        <v>2373.13</v>
      </c>
      <c r="M95" s="64">
        <v>2364.7800000000002</v>
      </c>
      <c r="N95" s="64">
        <v>2369.4499999999998</v>
      </c>
      <c r="O95" s="64">
        <v>2360.84</v>
      </c>
      <c r="P95" s="64">
        <v>2337.39</v>
      </c>
      <c r="Q95" s="64">
        <v>2358.39</v>
      </c>
      <c r="R95" s="64">
        <v>2365.21</v>
      </c>
      <c r="S95" s="64">
        <v>2367.71</v>
      </c>
      <c r="T95" s="64">
        <v>2373.65</v>
      </c>
      <c r="U95" s="64">
        <v>2364.21</v>
      </c>
      <c r="V95" s="64">
        <v>2351.2800000000002</v>
      </c>
      <c r="W95" s="64">
        <v>2354.85</v>
      </c>
      <c r="X95" s="64">
        <v>2353.42</v>
      </c>
      <c r="Y95" s="64">
        <v>2351.52</v>
      </c>
      <c r="Z95" s="64">
        <v>2338.7600000000002</v>
      </c>
    </row>
    <row r="96" spans="2:26" s="41" customFormat="1" x14ac:dyDescent="0.25">
      <c r="B96" s="59">
        <v>17</v>
      </c>
      <c r="C96" s="64">
        <v>1858.03</v>
      </c>
      <c r="D96" s="64">
        <v>1856.4</v>
      </c>
      <c r="E96" s="64">
        <v>1863.83</v>
      </c>
      <c r="F96" s="64">
        <v>1863.29</v>
      </c>
      <c r="G96" s="64">
        <v>1864.99</v>
      </c>
      <c r="H96" s="64">
        <v>1864.94</v>
      </c>
      <c r="I96" s="64">
        <v>1863.47</v>
      </c>
      <c r="J96" s="64">
        <v>1865.88</v>
      </c>
      <c r="K96" s="64">
        <v>1867.05</v>
      </c>
      <c r="L96" s="64">
        <v>1868.11</v>
      </c>
      <c r="M96" s="64">
        <v>1867.44</v>
      </c>
      <c r="N96" s="64">
        <v>1867.82</v>
      </c>
      <c r="O96" s="64">
        <v>1861.52</v>
      </c>
      <c r="P96" s="64">
        <v>1850.83</v>
      </c>
      <c r="Q96" s="64">
        <v>1861.38</v>
      </c>
      <c r="R96" s="64">
        <v>1862.69</v>
      </c>
      <c r="S96" s="64">
        <v>1868.6</v>
      </c>
      <c r="T96" s="64">
        <v>1866.5</v>
      </c>
      <c r="U96" s="64">
        <v>1864.82</v>
      </c>
      <c r="V96" s="64">
        <v>1857.22</v>
      </c>
      <c r="W96" s="64">
        <v>1862.24</v>
      </c>
      <c r="X96" s="64">
        <v>1859.04</v>
      </c>
      <c r="Y96" s="64">
        <v>1857.9</v>
      </c>
      <c r="Z96" s="64">
        <v>1856.15</v>
      </c>
    </row>
    <row r="97" spans="2:26" s="41" customFormat="1" x14ac:dyDescent="0.25">
      <c r="B97" s="59">
        <v>18</v>
      </c>
      <c r="C97" s="64">
        <v>1983.78</v>
      </c>
      <c r="D97" s="64">
        <v>1976.48</v>
      </c>
      <c r="E97" s="64">
        <v>1987.26</v>
      </c>
      <c r="F97" s="64">
        <v>1986.9</v>
      </c>
      <c r="G97" s="64">
        <v>1989.08</v>
      </c>
      <c r="H97" s="64">
        <v>1990.41</v>
      </c>
      <c r="I97" s="64">
        <v>1986.9</v>
      </c>
      <c r="J97" s="64">
        <v>1989.35</v>
      </c>
      <c r="K97" s="64">
        <v>1988.43</v>
      </c>
      <c r="L97" s="64">
        <v>1991.53</v>
      </c>
      <c r="M97" s="64">
        <v>1988.75</v>
      </c>
      <c r="N97" s="64">
        <v>1989.71</v>
      </c>
      <c r="O97" s="64">
        <v>1985.89</v>
      </c>
      <c r="P97" s="64">
        <v>1972.92</v>
      </c>
      <c r="Q97" s="64">
        <v>1983.31</v>
      </c>
      <c r="R97" s="64">
        <v>1980.4</v>
      </c>
      <c r="S97" s="64">
        <v>1981.68</v>
      </c>
      <c r="T97" s="64">
        <v>1982.44</v>
      </c>
      <c r="U97" s="64">
        <v>1979.43</v>
      </c>
      <c r="V97" s="64">
        <v>1970.6</v>
      </c>
      <c r="W97" s="64">
        <v>1979.05</v>
      </c>
      <c r="X97" s="64">
        <v>1978.67</v>
      </c>
      <c r="Y97" s="64">
        <v>1974.89</v>
      </c>
      <c r="Z97" s="64">
        <v>1974.17</v>
      </c>
    </row>
    <row r="98" spans="2:26" s="41" customFormat="1" x14ac:dyDescent="0.25">
      <c r="B98" s="59">
        <v>19</v>
      </c>
      <c r="C98" s="64">
        <v>2141.19</v>
      </c>
      <c r="D98" s="64">
        <v>2133.4899999999998</v>
      </c>
      <c r="E98" s="64">
        <v>2158.63</v>
      </c>
      <c r="F98" s="64">
        <v>2170.1</v>
      </c>
      <c r="G98" s="64">
        <v>2167.48</v>
      </c>
      <c r="H98" s="64">
        <v>2168.33</v>
      </c>
      <c r="I98" s="64">
        <v>2165.91</v>
      </c>
      <c r="J98" s="64">
        <v>2172.9</v>
      </c>
      <c r="K98" s="64">
        <v>2167.66</v>
      </c>
      <c r="L98" s="64">
        <v>2175.9299999999998</v>
      </c>
      <c r="M98" s="64">
        <v>2171.96</v>
      </c>
      <c r="N98" s="64">
        <v>2171.84</v>
      </c>
      <c r="O98" s="64">
        <v>2166.42</v>
      </c>
      <c r="P98" s="64">
        <v>2153.8200000000002</v>
      </c>
      <c r="Q98" s="64">
        <v>2167.04</v>
      </c>
      <c r="R98" s="64">
        <v>2164.5</v>
      </c>
      <c r="S98" s="64">
        <v>2162.89</v>
      </c>
      <c r="T98" s="64">
        <v>2159.7399999999998</v>
      </c>
      <c r="U98" s="64">
        <v>2152.92</v>
      </c>
      <c r="V98" s="64">
        <v>2145.09</v>
      </c>
      <c r="W98" s="64">
        <v>2150.2800000000002</v>
      </c>
      <c r="X98" s="64">
        <v>2154.0300000000002</v>
      </c>
      <c r="Y98" s="64">
        <v>2150.86</v>
      </c>
      <c r="Z98" s="64">
        <v>2149.2199999999998</v>
      </c>
    </row>
    <row r="99" spans="2:26" s="41" customFormat="1" x14ac:dyDescent="0.25">
      <c r="B99" s="59">
        <v>20</v>
      </c>
      <c r="C99" s="64">
        <v>2158.0300000000002</v>
      </c>
      <c r="D99" s="64">
        <v>2145.6999999999998</v>
      </c>
      <c r="E99" s="64">
        <v>2160.52</v>
      </c>
      <c r="F99" s="64">
        <v>2163</v>
      </c>
      <c r="G99" s="64">
        <v>2164.3200000000002</v>
      </c>
      <c r="H99" s="64">
        <v>2167.2600000000002</v>
      </c>
      <c r="I99" s="64">
        <v>2164.7199999999998</v>
      </c>
      <c r="J99" s="64">
        <v>2161.64</v>
      </c>
      <c r="K99" s="64">
        <v>2237.77</v>
      </c>
      <c r="L99" s="64">
        <v>2343.21</v>
      </c>
      <c r="M99" s="64">
        <v>2364.15</v>
      </c>
      <c r="N99" s="64">
        <v>2313.04</v>
      </c>
      <c r="O99" s="64">
        <v>2328.4</v>
      </c>
      <c r="P99" s="64">
        <v>2316.65</v>
      </c>
      <c r="Q99" s="64">
        <v>2330.5500000000002</v>
      </c>
      <c r="R99" s="64">
        <v>2337.91</v>
      </c>
      <c r="S99" s="64">
        <v>2380.23</v>
      </c>
      <c r="T99" s="64">
        <v>2244.23</v>
      </c>
      <c r="U99" s="64">
        <v>2162.9299999999998</v>
      </c>
      <c r="V99" s="64">
        <v>2157.94</v>
      </c>
      <c r="W99" s="64">
        <v>2165.42</v>
      </c>
      <c r="X99" s="64">
        <v>2166.25</v>
      </c>
      <c r="Y99" s="64">
        <v>2165.0700000000002</v>
      </c>
      <c r="Z99" s="64">
        <v>2165.3200000000002</v>
      </c>
    </row>
    <row r="100" spans="2:26" s="41" customFormat="1" x14ac:dyDescent="0.25">
      <c r="B100" s="59">
        <v>21</v>
      </c>
      <c r="C100" s="64">
        <v>2093.48</v>
      </c>
      <c r="D100" s="64">
        <v>2096.0500000000002</v>
      </c>
      <c r="E100" s="64">
        <v>2101.1</v>
      </c>
      <c r="F100" s="64">
        <v>2130.04</v>
      </c>
      <c r="G100" s="64">
        <v>2121.5700000000002</v>
      </c>
      <c r="H100" s="64">
        <v>2128.33</v>
      </c>
      <c r="I100" s="64">
        <v>2124.37</v>
      </c>
      <c r="J100" s="64">
        <v>2123.89</v>
      </c>
      <c r="K100" s="64">
        <v>2126.0500000000002</v>
      </c>
      <c r="L100" s="64">
        <v>2133.2199999999998</v>
      </c>
      <c r="M100" s="64">
        <v>2129.5500000000002</v>
      </c>
      <c r="N100" s="64">
        <v>2128.23</v>
      </c>
      <c r="O100" s="64">
        <v>2329.87</v>
      </c>
      <c r="P100" s="64">
        <v>2106.4299999999998</v>
      </c>
      <c r="Q100" s="64">
        <v>2112.87</v>
      </c>
      <c r="R100" s="64">
        <v>2123.61</v>
      </c>
      <c r="S100" s="64">
        <v>2340.46</v>
      </c>
      <c r="T100" s="64">
        <v>2281.54</v>
      </c>
      <c r="U100" s="64">
        <v>2118.1999999999998</v>
      </c>
      <c r="V100" s="64">
        <v>2115.25</v>
      </c>
      <c r="W100" s="64">
        <v>2119.42</v>
      </c>
      <c r="X100" s="64">
        <v>2118.86</v>
      </c>
      <c r="Y100" s="64">
        <v>2115.0100000000002</v>
      </c>
      <c r="Z100" s="64">
        <v>2126.6799999999998</v>
      </c>
    </row>
    <row r="101" spans="2:26" s="41" customFormat="1" x14ac:dyDescent="0.25">
      <c r="B101" s="59">
        <v>22</v>
      </c>
      <c r="C101" s="64">
        <v>2160.02</v>
      </c>
      <c r="D101" s="64">
        <v>2158</v>
      </c>
      <c r="E101" s="64">
        <v>2112.62</v>
      </c>
      <c r="F101" s="64">
        <v>2110.84</v>
      </c>
      <c r="G101" s="64">
        <v>2131.58</v>
      </c>
      <c r="H101" s="64">
        <v>2170.1799999999998</v>
      </c>
      <c r="I101" s="64">
        <v>2246.0500000000002</v>
      </c>
      <c r="J101" s="64">
        <v>2430.2399999999998</v>
      </c>
      <c r="K101" s="64">
        <v>2358.34</v>
      </c>
      <c r="L101" s="64">
        <v>2414.27</v>
      </c>
      <c r="M101" s="64">
        <v>2138.91</v>
      </c>
      <c r="N101" s="64">
        <v>2137.41</v>
      </c>
      <c r="O101" s="64">
        <v>2101.6799999999998</v>
      </c>
      <c r="P101" s="64">
        <v>2111.69</v>
      </c>
      <c r="Q101" s="64">
        <v>2154.09</v>
      </c>
      <c r="R101" s="64">
        <v>2157.4699999999998</v>
      </c>
      <c r="S101" s="64">
        <v>2325.7199999999998</v>
      </c>
      <c r="T101" s="64">
        <v>2386.54</v>
      </c>
      <c r="U101" s="64">
        <v>2160.86</v>
      </c>
      <c r="V101" s="64">
        <v>2152.6999999999998</v>
      </c>
      <c r="W101" s="64">
        <v>2156.7600000000002</v>
      </c>
      <c r="X101" s="64">
        <v>2158.58</v>
      </c>
      <c r="Y101" s="64">
        <v>2159.0300000000002</v>
      </c>
      <c r="Z101" s="64">
        <v>2155.21</v>
      </c>
    </row>
    <row r="102" spans="2:26" s="41" customFormat="1" x14ac:dyDescent="0.25">
      <c r="B102" s="59">
        <v>23</v>
      </c>
      <c r="C102" s="64">
        <v>2304.9899999999998</v>
      </c>
      <c r="D102" s="64">
        <v>2306.2199999999998</v>
      </c>
      <c r="E102" s="64">
        <v>2309.38</v>
      </c>
      <c r="F102" s="64">
        <v>2315.98</v>
      </c>
      <c r="G102" s="64">
        <v>2320.94</v>
      </c>
      <c r="H102" s="64">
        <v>2368.08</v>
      </c>
      <c r="I102" s="64">
        <v>2551.12</v>
      </c>
      <c r="J102" s="64">
        <v>2571.92</v>
      </c>
      <c r="K102" s="64">
        <v>2564.9699999999998</v>
      </c>
      <c r="L102" s="64">
        <v>2564.09</v>
      </c>
      <c r="M102" s="64">
        <v>2566.7399999999998</v>
      </c>
      <c r="N102" s="64">
        <v>2573.02</v>
      </c>
      <c r="O102" s="64">
        <v>2512.23</v>
      </c>
      <c r="P102" s="64">
        <v>2505.63</v>
      </c>
      <c r="Q102" s="64">
        <v>2533.31</v>
      </c>
      <c r="R102" s="64">
        <v>2319.21</v>
      </c>
      <c r="S102" s="64">
        <v>2322.2600000000002</v>
      </c>
      <c r="T102" s="64">
        <v>2320.52</v>
      </c>
      <c r="U102" s="64">
        <v>2312.7600000000002</v>
      </c>
      <c r="V102" s="64">
        <v>2306.4699999999998</v>
      </c>
      <c r="W102" s="64">
        <v>2312.25</v>
      </c>
      <c r="X102" s="64">
        <v>2312.54</v>
      </c>
      <c r="Y102" s="64">
        <v>2311.86</v>
      </c>
      <c r="Z102" s="64">
        <v>2313.69</v>
      </c>
    </row>
    <row r="103" spans="2:26" s="41" customFormat="1" x14ac:dyDescent="0.25">
      <c r="B103" s="59">
        <v>24</v>
      </c>
      <c r="C103" s="64">
        <v>2157.4299999999998</v>
      </c>
      <c r="D103" s="64">
        <v>2153.9</v>
      </c>
      <c r="E103" s="64">
        <v>2140.41</v>
      </c>
      <c r="F103" s="64">
        <v>2158.21</v>
      </c>
      <c r="G103" s="64">
        <v>2165.36</v>
      </c>
      <c r="H103" s="64">
        <v>2164.79</v>
      </c>
      <c r="I103" s="64">
        <v>2162.6</v>
      </c>
      <c r="J103" s="64">
        <v>2163.08</v>
      </c>
      <c r="K103" s="64">
        <v>2162.4699999999998</v>
      </c>
      <c r="L103" s="64">
        <v>2162.9899999999998</v>
      </c>
      <c r="M103" s="64">
        <v>2167.64</v>
      </c>
      <c r="N103" s="64">
        <v>2169.84</v>
      </c>
      <c r="O103" s="64">
        <v>2165.92</v>
      </c>
      <c r="P103" s="64">
        <v>2152.09</v>
      </c>
      <c r="Q103" s="64">
        <v>2162.8000000000002</v>
      </c>
      <c r="R103" s="64">
        <v>2218.1799999999998</v>
      </c>
      <c r="S103" s="64">
        <v>2356.42</v>
      </c>
      <c r="T103" s="64">
        <v>2351.1999999999998</v>
      </c>
      <c r="U103" s="64">
        <v>2161.19</v>
      </c>
      <c r="V103" s="64">
        <v>2154.33</v>
      </c>
      <c r="W103" s="64">
        <v>2159.33</v>
      </c>
      <c r="X103" s="64">
        <v>2160.06</v>
      </c>
      <c r="Y103" s="64">
        <v>2159.5500000000002</v>
      </c>
      <c r="Z103" s="64">
        <v>2163.79</v>
      </c>
    </row>
    <row r="104" spans="2:26" s="41" customFormat="1" x14ac:dyDescent="0.25">
      <c r="B104" s="59">
        <v>25</v>
      </c>
      <c r="C104" s="64">
        <v>2165.02</v>
      </c>
      <c r="D104" s="64">
        <v>2139.11</v>
      </c>
      <c r="E104" s="64">
        <v>2160.25</v>
      </c>
      <c r="F104" s="64">
        <v>2179.9499999999998</v>
      </c>
      <c r="G104" s="64">
        <v>2221.64</v>
      </c>
      <c r="H104" s="64">
        <v>2181.79</v>
      </c>
      <c r="I104" s="64">
        <v>2179.06</v>
      </c>
      <c r="J104" s="64">
        <v>2180.33</v>
      </c>
      <c r="K104" s="64">
        <v>2174.62</v>
      </c>
      <c r="L104" s="64">
        <v>2180.9299999999998</v>
      </c>
      <c r="M104" s="64">
        <v>2179.7800000000002</v>
      </c>
      <c r="N104" s="64">
        <v>2177.6999999999998</v>
      </c>
      <c r="O104" s="64">
        <v>2376.1</v>
      </c>
      <c r="P104" s="64">
        <v>2344.64</v>
      </c>
      <c r="Q104" s="64">
        <v>2452.16</v>
      </c>
      <c r="R104" s="64">
        <v>2442.06</v>
      </c>
      <c r="S104" s="64">
        <v>2459.0300000000002</v>
      </c>
      <c r="T104" s="64">
        <v>2489.08</v>
      </c>
      <c r="U104" s="64">
        <v>2363.9699999999998</v>
      </c>
      <c r="V104" s="64">
        <v>2170.2399999999998</v>
      </c>
      <c r="W104" s="64">
        <v>2172.63</v>
      </c>
      <c r="X104" s="64">
        <v>2174.96</v>
      </c>
      <c r="Y104" s="64">
        <v>2171.9499999999998</v>
      </c>
      <c r="Z104" s="64">
        <v>2166.91</v>
      </c>
    </row>
    <row r="105" spans="2:26" s="41" customFormat="1" x14ac:dyDescent="0.25">
      <c r="B105" s="59">
        <v>26</v>
      </c>
      <c r="C105" s="64">
        <v>2127.6</v>
      </c>
      <c r="D105" s="64">
        <v>2129.25</v>
      </c>
      <c r="E105" s="64">
        <v>2126.6999999999998</v>
      </c>
      <c r="F105" s="64">
        <v>2135.3000000000002</v>
      </c>
      <c r="G105" s="64">
        <v>2137.44</v>
      </c>
      <c r="H105" s="64">
        <v>2135.44</v>
      </c>
      <c r="I105" s="64">
        <v>2131.14</v>
      </c>
      <c r="J105" s="64">
        <v>2128.63</v>
      </c>
      <c r="K105" s="64">
        <v>2129.88</v>
      </c>
      <c r="L105" s="64">
        <v>2133.13</v>
      </c>
      <c r="M105" s="64">
        <v>2136.2800000000002</v>
      </c>
      <c r="N105" s="64">
        <v>2139</v>
      </c>
      <c r="O105" s="64">
        <v>2148.56</v>
      </c>
      <c r="P105" s="64">
        <v>2133.2199999999998</v>
      </c>
      <c r="Q105" s="64">
        <v>2140.7800000000002</v>
      </c>
      <c r="R105" s="64">
        <v>2329.6799999999998</v>
      </c>
      <c r="S105" s="64">
        <v>2364.17</v>
      </c>
      <c r="T105" s="64">
        <v>2360.71</v>
      </c>
      <c r="U105" s="64">
        <v>2171.9</v>
      </c>
      <c r="V105" s="64">
        <v>2130.2800000000002</v>
      </c>
      <c r="W105" s="64">
        <v>2137.64</v>
      </c>
      <c r="X105" s="64">
        <v>2140.38</v>
      </c>
      <c r="Y105" s="64">
        <v>2135.6999999999998</v>
      </c>
      <c r="Z105" s="64">
        <v>2132.16</v>
      </c>
    </row>
    <row r="106" spans="2:26" s="41" customFormat="1" x14ac:dyDescent="0.25">
      <c r="B106" s="59">
        <v>27</v>
      </c>
      <c r="C106" s="64">
        <v>2158.9</v>
      </c>
      <c r="D106" s="64">
        <v>2154.87</v>
      </c>
      <c r="E106" s="64">
        <v>2158.7800000000002</v>
      </c>
      <c r="F106" s="64">
        <v>2149.66</v>
      </c>
      <c r="G106" s="64">
        <v>2216.21</v>
      </c>
      <c r="H106" s="64">
        <v>2308.8200000000002</v>
      </c>
      <c r="I106" s="64">
        <v>2349.31</v>
      </c>
      <c r="J106" s="64">
        <v>2353.6</v>
      </c>
      <c r="K106" s="64">
        <v>2356.19</v>
      </c>
      <c r="L106" s="64">
        <v>2370.96</v>
      </c>
      <c r="M106" s="64">
        <v>2337.06</v>
      </c>
      <c r="N106" s="64">
        <v>2176.09</v>
      </c>
      <c r="O106" s="64">
        <v>2178.14</v>
      </c>
      <c r="P106" s="64">
        <v>2165.0500000000002</v>
      </c>
      <c r="Q106" s="64">
        <v>2339.6</v>
      </c>
      <c r="R106" s="64">
        <v>2385.19</v>
      </c>
      <c r="S106" s="64">
        <v>2389.92</v>
      </c>
      <c r="T106" s="64">
        <v>2367.48</v>
      </c>
      <c r="U106" s="64">
        <v>2175.39</v>
      </c>
      <c r="V106" s="64">
        <v>2175.34</v>
      </c>
      <c r="W106" s="64">
        <v>2182.98</v>
      </c>
      <c r="X106" s="64">
        <v>2180.35</v>
      </c>
      <c r="Y106" s="64">
        <v>2178.0700000000002</v>
      </c>
      <c r="Z106" s="64">
        <v>2172.7800000000002</v>
      </c>
    </row>
    <row r="107" spans="2:26" s="41" customFormat="1" x14ac:dyDescent="0.25">
      <c r="B107" s="59">
        <v>28</v>
      </c>
      <c r="C107" s="64">
        <v>2117.1</v>
      </c>
      <c r="D107" s="64">
        <v>2112.62</v>
      </c>
      <c r="E107" s="64">
        <v>2118.31</v>
      </c>
      <c r="F107" s="64">
        <v>2122.16</v>
      </c>
      <c r="G107" s="64">
        <v>2235.56</v>
      </c>
      <c r="H107" s="64">
        <v>2296.4</v>
      </c>
      <c r="I107" s="64">
        <v>2363.77</v>
      </c>
      <c r="J107" s="64">
        <v>2143.67</v>
      </c>
      <c r="K107" s="64">
        <v>2142.6</v>
      </c>
      <c r="L107" s="64">
        <v>2357.9699999999998</v>
      </c>
      <c r="M107" s="64">
        <v>2146.0300000000002</v>
      </c>
      <c r="N107" s="64">
        <v>2143.2399999999998</v>
      </c>
      <c r="O107" s="64">
        <v>2386.25</v>
      </c>
      <c r="P107" s="64">
        <v>2130.79</v>
      </c>
      <c r="Q107" s="64">
        <v>2149.12</v>
      </c>
      <c r="R107" s="64">
        <v>2500.9499999999998</v>
      </c>
      <c r="S107" s="64">
        <v>2504.87</v>
      </c>
      <c r="T107" s="64">
        <v>2404.64</v>
      </c>
      <c r="U107" s="64">
        <v>2125.41</v>
      </c>
      <c r="V107" s="64">
        <v>2119.6799999999998</v>
      </c>
      <c r="W107" s="64">
        <v>2123.81</v>
      </c>
      <c r="X107" s="64">
        <v>2123.5300000000002</v>
      </c>
      <c r="Y107" s="64">
        <v>2121.5</v>
      </c>
      <c r="Z107" s="64">
        <v>2122.86</v>
      </c>
    </row>
    <row r="108" spans="2:26" s="41" customFormat="1" x14ac:dyDescent="0.25">
      <c r="B108" s="59">
        <v>29</v>
      </c>
      <c r="C108" s="64">
        <v>2199.79</v>
      </c>
      <c r="D108" s="64">
        <v>2192.96</v>
      </c>
      <c r="E108" s="64">
        <v>2204.16</v>
      </c>
      <c r="F108" s="64">
        <v>2204.9299999999998</v>
      </c>
      <c r="G108" s="64">
        <v>2202.08</v>
      </c>
      <c r="H108" s="64">
        <v>2279.4699999999998</v>
      </c>
      <c r="I108" s="64">
        <v>2194.19</v>
      </c>
      <c r="J108" s="64">
        <v>2184.0500000000002</v>
      </c>
      <c r="K108" s="64">
        <v>2185.98</v>
      </c>
      <c r="L108" s="64">
        <v>2199.9899999999998</v>
      </c>
      <c r="M108" s="64">
        <v>2193.67</v>
      </c>
      <c r="N108" s="64">
        <v>2191.6999999999998</v>
      </c>
      <c r="O108" s="64">
        <v>2190.54</v>
      </c>
      <c r="P108" s="64">
        <v>2196.2600000000002</v>
      </c>
      <c r="Q108" s="64">
        <v>2193.91</v>
      </c>
      <c r="R108" s="64">
        <v>2194.75</v>
      </c>
      <c r="S108" s="64">
        <v>2195.59</v>
      </c>
      <c r="T108" s="64">
        <v>2190.7399999999998</v>
      </c>
      <c r="U108" s="64">
        <v>2186.27</v>
      </c>
      <c r="V108" s="64">
        <v>2186.94</v>
      </c>
      <c r="W108" s="64">
        <v>2188.9299999999998</v>
      </c>
      <c r="X108" s="64">
        <v>2187.58</v>
      </c>
      <c r="Y108" s="64">
        <v>2190.61</v>
      </c>
      <c r="Z108" s="64">
        <v>2210.66</v>
      </c>
    </row>
    <row r="109" spans="2:26" s="41" customFormat="1" x14ac:dyDescent="0.25">
      <c r="B109" s="59">
        <v>30</v>
      </c>
      <c r="C109" s="64">
        <v>2114.6</v>
      </c>
      <c r="D109" s="64">
        <v>2105.4299999999998</v>
      </c>
      <c r="E109" s="64">
        <v>2120.4699999999998</v>
      </c>
      <c r="F109" s="64">
        <v>2121.88</v>
      </c>
      <c r="G109" s="64">
        <v>2117.4299999999998</v>
      </c>
      <c r="H109" s="64">
        <v>2113.0700000000002</v>
      </c>
      <c r="I109" s="64">
        <v>2120.33</v>
      </c>
      <c r="J109" s="64">
        <v>2112.2199999999998</v>
      </c>
      <c r="K109" s="64">
        <v>2131.25</v>
      </c>
      <c r="L109" s="64">
        <v>2140.27</v>
      </c>
      <c r="M109" s="64">
        <v>2139.7600000000002</v>
      </c>
      <c r="N109" s="64">
        <v>2140.2199999999998</v>
      </c>
      <c r="O109" s="64">
        <v>2132.1</v>
      </c>
      <c r="P109" s="64">
        <v>2115.2199999999998</v>
      </c>
      <c r="Q109" s="64">
        <v>2126.9299999999998</v>
      </c>
      <c r="R109" s="64">
        <v>2136.92</v>
      </c>
      <c r="S109" s="64">
        <v>2138.9499999999998</v>
      </c>
      <c r="T109" s="64">
        <v>2137.4299999999998</v>
      </c>
      <c r="U109" s="64">
        <v>2126.69</v>
      </c>
      <c r="V109" s="64">
        <v>2112.54</v>
      </c>
      <c r="W109" s="64">
        <v>2120.2199999999998</v>
      </c>
      <c r="X109" s="64">
        <v>2124.4699999999998</v>
      </c>
      <c r="Y109" s="64">
        <v>2123.29</v>
      </c>
      <c r="Z109" s="64">
        <v>2123.42</v>
      </c>
    </row>
    <row r="110" spans="2:26" s="41" customFormat="1" x14ac:dyDescent="0.25">
      <c r="B110" s="65">
        <v>31</v>
      </c>
      <c r="C110" s="64">
        <v>2127.16</v>
      </c>
      <c r="D110" s="64">
        <v>2114.6799999999998</v>
      </c>
      <c r="E110" s="64">
        <v>2128.83</v>
      </c>
      <c r="F110" s="64">
        <v>2137.89</v>
      </c>
      <c r="G110" s="64">
        <v>2142.48</v>
      </c>
      <c r="H110" s="64">
        <v>2145.4</v>
      </c>
      <c r="I110" s="64">
        <v>2141.15</v>
      </c>
      <c r="J110" s="64">
        <v>2155.35</v>
      </c>
      <c r="K110" s="64">
        <v>2151.41</v>
      </c>
      <c r="L110" s="64">
        <v>2152.0700000000002</v>
      </c>
      <c r="M110" s="64">
        <v>2150.6</v>
      </c>
      <c r="N110" s="64">
        <v>2149.67</v>
      </c>
      <c r="O110" s="64">
        <v>2141.0100000000002</v>
      </c>
      <c r="P110" s="64">
        <v>2124.7600000000002</v>
      </c>
      <c r="Q110" s="64">
        <v>2133.2800000000002</v>
      </c>
      <c r="R110" s="64">
        <v>2150.5100000000002</v>
      </c>
      <c r="S110" s="64">
        <v>2151.33</v>
      </c>
      <c r="T110" s="64">
        <v>2153.89</v>
      </c>
      <c r="U110" s="64">
        <v>2134.67</v>
      </c>
      <c r="V110" s="64">
        <v>2129.6999999999998</v>
      </c>
      <c r="W110" s="64">
        <v>2136.1799999999998</v>
      </c>
      <c r="X110" s="64">
        <v>2135.96</v>
      </c>
      <c r="Y110" s="64">
        <v>2136.48</v>
      </c>
      <c r="Z110" s="64">
        <v>2133.62</v>
      </c>
    </row>
    <row r="111" spans="2:26" s="41" customFormat="1" x14ac:dyDescent="0.25">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row>
    <row r="112" spans="2:26" s="41" customFormat="1" x14ac:dyDescent="0.25">
      <c r="B112" s="66" t="s">
        <v>1</v>
      </c>
      <c r="C112" s="231" t="s">
        <v>90</v>
      </c>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3"/>
    </row>
    <row r="113" spans="2:26" s="41" customFormat="1" x14ac:dyDescent="0.25">
      <c r="B113" s="194" t="s">
        <v>2</v>
      </c>
      <c r="C113" s="62">
        <v>0</v>
      </c>
      <c r="D113" s="55">
        <v>4.1666666666666664E-2</v>
      </c>
      <c r="E113" s="55">
        <v>8.3333333333333329E-2</v>
      </c>
      <c r="F113" s="55">
        <v>0.125</v>
      </c>
      <c r="G113" s="55">
        <v>0.16666666666666666</v>
      </c>
      <c r="H113" s="55">
        <v>0.20833333333333334</v>
      </c>
      <c r="I113" s="55">
        <v>0.25</v>
      </c>
      <c r="J113" s="55">
        <v>0.29166666666666669</v>
      </c>
      <c r="K113" s="55">
        <v>0.33333333333333331</v>
      </c>
      <c r="L113" s="55">
        <v>0.375</v>
      </c>
      <c r="M113" s="55">
        <v>0.41666666666666669</v>
      </c>
      <c r="N113" s="55">
        <v>0.45833333333333331</v>
      </c>
      <c r="O113" s="55">
        <v>0.5</v>
      </c>
      <c r="P113" s="55">
        <v>0.54166666666666663</v>
      </c>
      <c r="Q113" s="55">
        <v>0.58333333333333337</v>
      </c>
      <c r="R113" s="55">
        <v>0.625</v>
      </c>
      <c r="S113" s="55">
        <v>0.66666666666666663</v>
      </c>
      <c r="T113" s="55">
        <v>0.70833333333333337</v>
      </c>
      <c r="U113" s="55">
        <v>0.75</v>
      </c>
      <c r="V113" s="55">
        <v>0.79166666666666663</v>
      </c>
      <c r="W113" s="55">
        <v>0.83333333333333337</v>
      </c>
      <c r="X113" s="55">
        <v>0.875</v>
      </c>
      <c r="Y113" s="55">
        <v>0.91666666666666663</v>
      </c>
      <c r="Z113" s="55">
        <v>0.95833333333333337</v>
      </c>
    </row>
    <row r="114" spans="2:26" s="41" customFormat="1" x14ac:dyDescent="0.25">
      <c r="B114" s="186"/>
      <c r="C114" s="101" t="s">
        <v>84</v>
      </c>
      <c r="D114" s="100" t="s">
        <v>84</v>
      </c>
      <c r="E114" s="100" t="s">
        <v>84</v>
      </c>
      <c r="F114" s="100" t="s">
        <v>84</v>
      </c>
      <c r="G114" s="100" t="s">
        <v>84</v>
      </c>
      <c r="H114" s="100" t="s">
        <v>84</v>
      </c>
      <c r="I114" s="100" t="s">
        <v>84</v>
      </c>
      <c r="J114" s="100" t="s">
        <v>84</v>
      </c>
      <c r="K114" s="100" t="s">
        <v>84</v>
      </c>
      <c r="L114" s="100" t="s">
        <v>84</v>
      </c>
      <c r="M114" s="100" t="s">
        <v>84</v>
      </c>
      <c r="N114" s="100" t="s">
        <v>84</v>
      </c>
      <c r="O114" s="100" t="s">
        <v>84</v>
      </c>
      <c r="P114" s="100" t="s">
        <v>84</v>
      </c>
      <c r="Q114" s="100" t="s">
        <v>84</v>
      </c>
      <c r="R114" s="100" t="s">
        <v>84</v>
      </c>
      <c r="S114" s="100" t="s">
        <v>84</v>
      </c>
      <c r="T114" s="100" t="s">
        <v>84</v>
      </c>
      <c r="U114" s="100" t="s">
        <v>84</v>
      </c>
      <c r="V114" s="100" t="s">
        <v>84</v>
      </c>
      <c r="W114" s="100" t="s">
        <v>84</v>
      </c>
      <c r="X114" s="100" t="s">
        <v>84</v>
      </c>
      <c r="Y114" s="100" t="s">
        <v>84</v>
      </c>
      <c r="Z114" s="100" t="s">
        <v>85</v>
      </c>
    </row>
    <row r="115" spans="2:26" s="41" customFormat="1" x14ac:dyDescent="0.25">
      <c r="B115" s="195"/>
      <c r="C115" s="63">
        <v>4.1666666666666664E-2</v>
      </c>
      <c r="D115" s="56">
        <v>8.3333333333333329E-2</v>
      </c>
      <c r="E115" s="56">
        <v>0.125</v>
      </c>
      <c r="F115" s="56">
        <v>0.16666666666666666</v>
      </c>
      <c r="G115" s="56">
        <v>0.20833333333333334</v>
      </c>
      <c r="H115" s="56">
        <v>0.25</v>
      </c>
      <c r="I115" s="56">
        <v>0.29166666666666669</v>
      </c>
      <c r="J115" s="56">
        <v>0.33333333333333331</v>
      </c>
      <c r="K115" s="56">
        <v>0.375</v>
      </c>
      <c r="L115" s="56">
        <v>0.41666666666666669</v>
      </c>
      <c r="M115" s="56">
        <v>0.45833333333333331</v>
      </c>
      <c r="N115" s="56">
        <v>0.5</v>
      </c>
      <c r="O115" s="56">
        <v>0.54166666666666663</v>
      </c>
      <c r="P115" s="56">
        <v>0.58333333333333337</v>
      </c>
      <c r="Q115" s="56">
        <v>0.625</v>
      </c>
      <c r="R115" s="56">
        <v>0.66666666666666663</v>
      </c>
      <c r="S115" s="56">
        <v>0.70833333333333337</v>
      </c>
      <c r="T115" s="56">
        <v>0.75</v>
      </c>
      <c r="U115" s="56">
        <v>0.79166666666666663</v>
      </c>
      <c r="V115" s="56">
        <v>0.83333333333333337</v>
      </c>
      <c r="W115" s="56">
        <v>0.875</v>
      </c>
      <c r="X115" s="56">
        <v>0.91666666666666663</v>
      </c>
      <c r="Y115" s="56">
        <v>0.95833333333333337</v>
      </c>
      <c r="Z115" s="56">
        <v>0</v>
      </c>
    </row>
    <row r="116" spans="2:26" s="41" customFormat="1" x14ac:dyDescent="0.25">
      <c r="B116" s="103">
        <v>1</v>
      </c>
      <c r="C116" s="64">
        <v>1983.99</v>
      </c>
      <c r="D116" s="64">
        <v>1982.4</v>
      </c>
      <c r="E116" s="64">
        <v>1967.72</v>
      </c>
      <c r="F116" s="64">
        <v>1968.45</v>
      </c>
      <c r="G116" s="64">
        <v>1966.84</v>
      </c>
      <c r="H116" s="64">
        <v>1967.09</v>
      </c>
      <c r="I116" s="64">
        <v>1963.33</v>
      </c>
      <c r="J116" s="64">
        <v>1967.09</v>
      </c>
      <c r="K116" s="64">
        <v>1967.76</v>
      </c>
      <c r="L116" s="64">
        <v>1967.21</v>
      </c>
      <c r="M116" s="64">
        <v>1970.5</v>
      </c>
      <c r="N116" s="64">
        <v>1966.85</v>
      </c>
      <c r="O116" s="64">
        <v>1966.61</v>
      </c>
      <c r="P116" s="64">
        <v>1965.46</v>
      </c>
      <c r="Q116" s="64">
        <v>1967.69</v>
      </c>
      <c r="R116" s="64">
        <v>1970.75</v>
      </c>
      <c r="S116" s="64">
        <v>1970.82</v>
      </c>
      <c r="T116" s="64">
        <v>1974.16</v>
      </c>
      <c r="U116" s="64">
        <v>1972.85</v>
      </c>
      <c r="V116" s="64">
        <v>1969.01</v>
      </c>
      <c r="W116" s="64">
        <v>1966.24</v>
      </c>
      <c r="X116" s="64">
        <v>1984.62</v>
      </c>
      <c r="Y116" s="64">
        <v>1968.48</v>
      </c>
      <c r="Z116" s="64">
        <v>1984.15</v>
      </c>
    </row>
    <row r="117" spans="2:26" s="41" customFormat="1" x14ac:dyDescent="0.25">
      <c r="B117" s="58">
        <v>2</v>
      </c>
      <c r="C117" s="64">
        <v>2648.43</v>
      </c>
      <c r="D117" s="64">
        <v>2648.61</v>
      </c>
      <c r="E117" s="64">
        <v>2652.96</v>
      </c>
      <c r="F117" s="64">
        <v>2669.05</v>
      </c>
      <c r="G117" s="64">
        <v>2664.38</v>
      </c>
      <c r="H117" s="64">
        <v>2662.83</v>
      </c>
      <c r="I117" s="64">
        <v>2669.09</v>
      </c>
      <c r="J117" s="64">
        <v>2657.27</v>
      </c>
      <c r="K117" s="64">
        <v>2667.36</v>
      </c>
      <c r="L117" s="64">
        <v>2664.82</v>
      </c>
      <c r="M117" s="64">
        <v>2668.91</v>
      </c>
      <c r="N117" s="64">
        <v>2674.16</v>
      </c>
      <c r="O117" s="64">
        <v>2668.19</v>
      </c>
      <c r="P117" s="64">
        <v>2644.16</v>
      </c>
      <c r="Q117" s="64">
        <v>2664.03</v>
      </c>
      <c r="R117" s="64">
        <v>2666.53</v>
      </c>
      <c r="S117" s="64">
        <v>2656.64</v>
      </c>
      <c r="T117" s="64">
        <v>2655.84</v>
      </c>
      <c r="U117" s="64">
        <v>2665.97</v>
      </c>
      <c r="V117" s="64">
        <v>2651.8</v>
      </c>
      <c r="W117" s="64">
        <v>2663.91</v>
      </c>
      <c r="X117" s="64">
        <v>2657.49</v>
      </c>
      <c r="Y117" s="64">
        <v>2659.1</v>
      </c>
      <c r="Z117" s="64">
        <v>2652.68</v>
      </c>
    </row>
    <row r="118" spans="2:26" s="41" customFormat="1" x14ac:dyDescent="0.25">
      <c r="B118" s="103">
        <v>3</v>
      </c>
      <c r="C118" s="64">
        <v>2600.89</v>
      </c>
      <c r="D118" s="64">
        <v>2621.2600000000002</v>
      </c>
      <c r="E118" s="64">
        <v>2631.13</v>
      </c>
      <c r="F118" s="64">
        <v>2635.36</v>
      </c>
      <c r="G118" s="64">
        <v>2641.1</v>
      </c>
      <c r="H118" s="64">
        <v>2641.9</v>
      </c>
      <c r="I118" s="64">
        <v>2638.14</v>
      </c>
      <c r="J118" s="64">
        <v>2636.62</v>
      </c>
      <c r="K118" s="64">
        <v>2639.73</v>
      </c>
      <c r="L118" s="64">
        <v>2647.92</v>
      </c>
      <c r="M118" s="64">
        <v>2652.29</v>
      </c>
      <c r="N118" s="64">
        <v>2643.88</v>
      </c>
      <c r="O118" s="64">
        <v>2641.44</v>
      </c>
      <c r="P118" s="64">
        <v>2626.14</v>
      </c>
      <c r="Q118" s="64">
        <v>2630.47</v>
      </c>
      <c r="R118" s="64">
        <v>2644.75</v>
      </c>
      <c r="S118" s="64">
        <v>2640.77</v>
      </c>
      <c r="T118" s="64">
        <v>2641.77</v>
      </c>
      <c r="U118" s="64">
        <v>2641.86</v>
      </c>
      <c r="V118" s="64">
        <v>2624.05</v>
      </c>
      <c r="W118" s="64">
        <v>2628.88</v>
      </c>
      <c r="X118" s="64">
        <v>2627.09</v>
      </c>
      <c r="Y118" s="64">
        <v>2630.88</v>
      </c>
      <c r="Z118" s="64">
        <v>2629.69</v>
      </c>
    </row>
    <row r="119" spans="2:26" s="41" customFormat="1" x14ac:dyDescent="0.25">
      <c r="B119" s="59">
        <v>4</v>
      </c>
      <c r="C119" s="64">
        <v>2682.6</v>
      </c>
      <c r="D119" s="64">
        <v>2663.78</v>
      </c>
      <c r="E119" s="64">
        <v>2682.14</v>
      </c>
      <c r="F119" s="64">
        <v>2692.03</v>
      </c>
      <c r="G119" s="64">
        <v>2692.78</v>
      </c>
      <c r="H119" s="64">
        <v>2696.26</v>
      </c>
      <c r="I119" s="64">
        <v>2691.49</v>
      </c>
      <c r="J119" s="64">
        <v>2683.56</v>
      </c>
      <c r="K119" s="64">
        <v>2690.57</v>
      </c>
      <c r="L119" s="64">
        <v>2691.93</v>
      </c>
      <c r="M119" s="64">
        <v>2699.6</v>
      </c>
      <c r="N119" s="64">
        <v>2690.25</v>
      </c>
      <c r="O119" s="64">
        <v>2690.67</v>
      </c>
      <c r="P119" s="64">
        <v>2672</v>
      </c>
      <c r="Q119" s="64">
        <v>2684.52</v>
      </c>
      <c r="R119" s="64">
        <v>2691.85</v>
      </c>
      <c r="S119" s="64">
        <v>2695.31</v>
      </c>
      <c r="T119" s="64">
        <v>2704.25</v>
      </c>
      <c r="U119" s="64">
        <v>2695.63</v>
      </c>
      <c r="V119" s="64">
        <v>2672.38</v>
      </c>
      <c r="W119" s="64">
        <v>2688.97</v>
      </c>
      <c r="X119" s="64">
        <v>2679</v>
      </c>
      <c r="Y119" s="64">
        <v>2672.6</v>
      </c>
      <c r="Z119" s="64">
        <v>2672.48</v>
      </c>
    </row>
    <row r="120" spans="2:26" s="41" customFormat="1" x14ac:dyDescent="0.25">
      <c r="B120" s="59">
        <v>5</v>
      </c>
      <c r="C120" s="64">
        <v>2518.6</v>
      </c>
      <c r="D120" s="64">
        <v>2498.0300000000002</v>
      </c>
      <c r="E120" s="64">
        <v>2529.59</v>
      </c>
      <c r="F120" s="64">
        <v>2527.98</v>
      </c>
      <c r="G120" s="64">
        <v>2538.83</v>
      </c>
      <c r="H120" s="64">
        <v>2539.86</v>
      </c>
      <c r="I120" s="64">
        <v>2533.38</v>
      </c>
      <c r="J120" s="64">
        <v>2529.0500000000002</v>
      </c>
      <c r="K120" s="64">
        <v>2534.46</v>
      </c>
      <c r="L120" s="64">
        <v>2536.4499999999998</v>
      </c>
      <c r="M120" s="64">
        <v>2533.2399999999998</v>
      </c>
      <c r="N120" s="64">
        <v>2534.77</v>
      </c>
      <c r="O120" s="64">
        <v>2536.4699999999998</v>
      </c>
      <c r="P120" s="64">
        <v>2525.06</v>
      </c>
      <c r="Q120" s="64">
        <v>2536.9</v>
      </c>
      <c r="R120" s="64">
        <v>2546.4499999999998</v>
      </c>
      <c r="S120" s="64">
        <v>2544.46</v>
      </c>
      <c r="T120" s="64">
        <v>2544.15</v>
      </c>
      <c r="U120" s="64">
        <v>2539.44</v>
      </c>
      <c r="V120" s="64">
        <v>2532.12</v>
      </c>
      <c r="W120" s="64">
        <v>2535.38</v>
      </c>
      <c r="X120" s="64">
        <v>2531.35</v>
      </c>
      <c r="Y120" s="64">
        <v>2534.59</v>
      </c>
      <c r="Z120" s="64">
        <v>2534.7399999999998</v>
      </c>
    </row>
    <row r="121" spans="2:26" s="41" customFormat="1" x14ac:dyDescent="0.25">
      <c r="B121" s="59">
        <v>6</v>
      </c>
      <c r="C121" s="64">
        <v>2623.85</v>
      </c>
      <c r="D121" s="64">
        <v>2605.1</v>
      </c>
      <c r="E121" s="64">
        <v>2620.59</v>
      </c>
      <c r="F121" s="64">
        <v>2632.14</v>
      </c>
      <c r="G121" s="64">
        <v>2636.05</v>
      </c>
      <c r="H121" s="64">
        <v>2636.48</v>
      </c>
      <c r="I121" s="64">
        <v>2628.6</v>
      </c>
      <c r="J121" s="64">
        <v>2622</v>
      </c>
      <c r="K121" s="64">
        <v>2630.35</v>
      </c>
      <c r="L121" s="64">
        <v>2635.24</v>
      </c>
      <c r="M121" s="64">
        <v>2638.8</v>
      </c>
      <c r="N121" s="64">
        <v>2635.35</v>
      </c>
      <c r="O121" s="64">
        <v>2630.02</v>
      </c>
      <c r="P121" s="64">
        <v>2616.33</v>
      </c>
      <c r="Q121" s="64">
        <v>2629.81</v>
      </c>
      <c r="R121" s="64">
        <v>2645.95</v>
      </c>
      <c r="S121" s="64">
        <v>2642.19</v>
      </c>
      <c r="T121" s="64">
        <v>2643.11</v>
      </c>
      <c r="U121" s="64">
        <v>2636.28</v>
      </c>
      <c r="V121" s="64">
        <v>2629.72</v>
      </c>
      <c r="W121" s="64">
        <v>2636.26</v>
      </c>
      <c r="X121" s="64">
        <v>2628.43</v>
      </c>
      <c r="Y121" s="64">
        <v>2631.58</v>
      </c>
      <c r="Z121" s="64">
        <v>2618.39</v>
      </c>
    </row>
    <row r="122" spans="2:26" s="41" customFormat="1" x14ac:dyDescent="0.25">
      <c r="B122" s="59">
        <v>7</v>
      </c>
      <c r="C122" s="64">
        <v>2699.52</v>
      </c>
      <c r="D122" s="64">
        <v>2686.07</v>
      </c>
      <c r="E122" s="64">
        <v>2706.15</v>
      </c>
      <c r="F122" s="64">
        <v>2716.07</v>
      </c>
      <c r="G122" s="64">
        <v>2723.18</v>
      </c>
      <c r="H122" s="64">
        <v>2720.42</v>
      </c>
      <c r="I122" s="64">
        <v>2726.7</v>
      </c>
      <c r="J122" s="64">
        <v>2715.22</v>
      </c>
      <c r="K122" s="64">
        <v>2727.05</v>
      </c>
      <c r="L122" s="64">
        <v>2727.43</v>
      </c>
      <c r="M122" s="64">
        <v>2734.4</v>
      </c>
      <c r="N122" s="64">
        <v>2736.16</v>
      </c>
      <c r="O122" s="64">
        <v>2733.75</v>
      </c>
      <c r="P122" s="64">
        <v>2710.28</v>
      </c>
      <c r="Q122" s="64">
        <v>2713.83</v>
      </c>
      <c r="R122" s="64">
        <v>2729.92</v>
      </c>
      <c r="S122" s="64">
        <v>2729.5</v>
      </c>
      <c r="T122" s="64">
        <v>2732.86</v>
      </c>
      <c r="U122" s="64">
        <v>2730.25</v>
      </c>
      <c r="V122" s="64">
        <v>2715.34</v>
      </c>
      <c r="W122" s="64">
        <v>2713.1</v>
      </c>
      <c r="X122" s="64">
        <v>2706.44</v>
      </c>
      <c r="Y122" s="64">
        <v>2706.88</v>
      </c>
      <c r="Z122" s="64">
        <v>2655.8</v>
      </c>
    </row>
    <row r="123" spans="2:26" s="41" customFormat="1" x14ac:dyDescent="0.25">
      <c r="B123" s="59">
        <v>8</v>
      </c>
      <c r="C123" s="64">
        <v>2617.87</v>
      </c>
      <c r="D123" s="64">
        <v>2596.67</v>
      </c>
      <c r="E123" s="64">
        <v>2608.64</v>
      </c>
      <c r="F123" s="64">
        <v>2629.81</v>
      </c>
      <c r="G123" s="64">
        <v>2633.47</v>
      </c>
      <c r="H123" s="64">
        <v>2629.56</v>
      </c>
      <c r="I123" s="64">
        <v>2632.17</v>
      </c>
      <c r="J123" s="64">
        <v>2625.65</v>
      </c>
      <c r="K123" s="64">
        <v>2637.21</v>
      </c>
      <c r="L123" s="64">
        <v>2645.46</v>
      </c>
      <c r="M123" s="64">
        <v>2639.82</v>
      </c>
      <c r="N123" s="64">
        <v>2629.24</v>
      </c>
      <c r="O123" s="64">
        <v>2636.75</v>
      </c>
      <c r="P123" s="64">
        <v>2619.21</v>
      </c>
      <c r="Q123" s="64">
        <v>2628.62</v>
      </c>
      <c r="R123" s="64">
        <v>2649.3</v>
      </c>
      <c r="S123" s="64">
        <v>2646.05</v>
      </c>
      <c r="T123" s="64">
        <v>2630.06</v>
      </c>
      <c r="U123" s="64">
        <v>2629.03</v>
      </c>
      <c r="V123" s="64">
        <v>2619.0700000000002</v>
      </c>
      <c r="W123" s="64">
        <v>2622.15</v>
      </c>
      <c r="X123" s="64">
        <v>2616.67</v>
      </c>
      <c r="Y123" s="64">
        <v>2615.11</v>
      </c>
      <c r="Z123" s="64">
        <v>2621.0300000000002</v>
      </c>
    </row>
    <row r="124" spans="2:26" s="41" customFormat="1" x14ac:dyDescent="0.25">
      <c r="B124" s="59">
        <v>9</v>
      </c>
      <c r="C124" s="64">
        <v>2678.11</v>
      </c>
      <c r="D124" s="64">
        <v>2676.82</v>
      </c>
      <c r="E124" s="64">
        <v>2674.31</v>
      </c>
      <c r="F124" s="64">
        <v>2688.45</v>
      </c>
      <c r="G124" s="64">
        <v>2706.04</v>
      </c>
      <c r="H124" s="64">
        <v>2714.63</v>
      </c>
      <c r="I124" s="64">
        <v>2713.45</v>
      </c>
      <c r="J124" s="64">
        <v>2702.31</v>
      </c>
      <c r="K124" s="64">
        <v>2707.87</v>
      </c>
      <c r="L124" s="64">
        <v>2714.54</v>
      </c>
      <c r="M124" s="64">
        <v>2711.65</v>
      </c>
      <c r="N124" s="64">
        <v>2710.91</v>
      </c>
      <c r="O124" s="64">
        <v>2701.67</v>
      </c>
      <c r="P124" s="64">
        <v>2680.83</v>
      </c>
      <c r="Q124" s="64">
        <v>2696.24</v>
      </c>
      <c r="R124" s="64">
        <v>2705.11</v>
      </c>
      <c r="S124" s="64">
        <v>2705.8</v>
      </c>
      <c r="T124" s="64">
        <v>2708.98</v>
      </c>
      <c r="U124" s="64">
        <v>2701.29</v>
      </c>
      <c r="V124" s="64">
        <v>2688.82</v>
      </c>
      <c r="W124" s="64">
        <v>2697.49</v>
      </c>
      <c r="X124" s="64">
        <v>2695.5</v>
      </c>
      <c r="Y124" s="64">
        <v>2697.93</v>
      </c>
      <c r="Z124" s="64">
        <v>2688.35</v>
      </c>
    </row>
    <row r="125" spans="2:26" s="41" customFormat="1" x14ac:dyDescent="0.25">
      <c r="B125" s="59">
        <v>10</v>
      </c>
      <c r="C125" s="64">
        <v>2448.92</v>
      </c>
      <c r="D125" s="64">
        <v>2443.0700000000002</v>
      </c>
      <c r="E125" s="64">
        <v>2453.4699999999998</v>
      </c>
      <c r="F125" s="64">
        <v>2459.5700000000002</v>
      </c>
      <c r="G125" s="64">
        <v>2460.96</v>
      </c>
      <c r="H125" s="64">
        <v>2459.16</v>
      </c>
      <c r="I125" s="64">
        <v>2458.25</v>
      </c>
      <c r="J125" s="64">
        <v>2464.6999999999998</v>
      </c>
      <c r="K125" s="64">
        <v>2458.0100000000002</v>
      </c>
      <c r="L125" s="64">
        <v>2464.4899999999998</v>
      </c>
      <c r="M125" s="64">
        <v>2466.21</v>
      </c>
      <c r="N125" s="64">
        <v>2462.8200000000002</v>
      </c>
      <c r="O125" s="64">
        <v>2455.5300000000002</v>
      </c>
      <c r="P125" s="64">
        <v>2443.08</v>
      </c>
      <c r="Q125" s="64">
        <v>2454.94</v>
      </c>
      <c r="R125" s="64">
        <v>2460.96</v>
      </c>
      <c r="S125" s="64">
        <v>2453.9899999999998</v>
      </c>
      <c r="T125" s="64">
        <v>2459.6799999999998</v>
      </c>
      <c r="U125" s="64">
        <v>2457.48</v>
      </c>
      <c r="V125" s="64">
        <v>2448.3200000000002</v>
      </c>
      <c r="W125" s="64">
        <v>2449.7399999999998</v>
      </c>
      <c r="X125" s="64">
        <v>2446.1</v>
      </c>
      <c r="Y125" s="64">
        <v>2442.77</v>
      </c>
      <c r="Z125" s="64">
        <v>2443.83</v>
      </c>
    </row>
    <row r="126" spans="2:26" s="41" customFormat="1" x14ac:dyDescent="0.25">
      <c r="B126" s="59">
        <v>11</v>
      </c>
      <c r="C126" s="64">
        <v>2646.48</v>
      </c>
      <c r="D126" s="64">
        <v>2633.77</v>
      </c>
      <c r="E126" s="64">
        <v>2674.1</v>
      </c>
      <c r="F126" s="64">
        <v>2661.64</v>
      </c>
      <c r="G126" s="64">
        <v>2677.79</v>
      </c>
      <c r="H126" s="64">
        <v>2690.68</v>
      </c>
      <c r="I126" s="64">
        <v>2678.71</v>
      </c>
      <c r="J126" s="64">
        <v>2677.53</v>
      </c>
      <c r="K126" s="64">
        <v>2685.93</v>
      </c>
      <c r="L126" s="64">
        <v>2684.52</v>
      </c>
      <c r="M126" s="64">
        <v>2685.48</v>
      </c>
      <c r="N126" s="64">
        <v>2682.13</v>
      </c>
      <c r="O126" s="64">
        <v>2686.27</v>
      </c>
      <c r="P126" s="64">
        <v>2669.71</v>
      </c>
      <c r="Q126" s="64">
        <v>2683.5</v>
      </c>
      <c r="R126" s="64">
        <v>2688.1</v>
      </c>
      <c r="S126" s="64">
        <v>2690.59</v>
      </c>
      <c r="T126" s="64">
        <v>2688.9</v>
      </c>
      <c r="U126" s="64">
        <v>2682.32</v>
      </c>
      <c r="V126" s="64">
        <v>2672.67</v>
      </c>
      <c r="W126" s="64">
        <v>2681.28</v>
      </c>
      <c r="X126" s="64">
        <v>2679.2</v>
      </c>
      <c r="Y126" s="64">
        <v>2675.8</v>
      </c>
      <c r="Z126" s="64">
        <v>2652.62</v>
      </c>
    </row>
    <row r="127" spans="2:26" s="41" customFormat="1" x14ac:dyDescent="0.25">
      <c r="B127" s="59">
        <v>12</v>
      </c>
      <c r="C127" s="64">
        <v>2458.4699999999998</v>
      </c>
      <c r="D127" s="64">
        <v>2453.2800000000002</v>
      </c>
      <c r="E127" s="64">
        <v>2467.9699999999998</v>
      </c>
      <c r="F127" s="64">
        <v>2473.4499999999998</v>
      </c>
      <c r="G127" s="64">
        <v>2471.23</v>
      </c>
      <c r="H127" s="64">
        <v>2476.86</v>
      </c>
      <c r="I127" s="64">
        <v>2477.85</v>
      </c>
      <c r="J127" s="64">
        <v>2473.5</v>
      </c>
      <c r="K127" s="64">
        <v>2482.6999999999998</v>
      </c>
      <c r="L127" s="64">
        <v>2479.71</v>
      </c>
      <c r="M127" s="64">
        <v>2478.98</v>
      </c>
      <c r="N127" s="64">
        <v>2482.14</v>
      </c>
      <c r="O127" s="64">
        <v>2475.34</v>
      </c>
      <c r="P127" s="64">
        <v>2463.17</v>
      </c>
      <c r="Q127" s="64">
        <v>2467</v>
      </c>
      <c r="R127" s="64">
        <v>2480.9299999999998</v>
      </c>
      <c r="S127" s="64">
        <v>2477.9899999999998</v>
      </c>
      <c r="T127" s="64">
        <v>2478.5</v>
      </c>
      <c r="U127" s="64">
        <v>2475.1799999999998</v>
      </c>
      <c r="V127" s="64">
        <v>2469.1999999999998</v>
      </c>
      <c r="W127" s="64">
        <v>2466.52</v>
      </c>
      <c r="X127" s="64">
        <v>2469.0300000000002</v>
      </c>
      <c r="Y127" s="64">
        <v>2464.6999999999998</v>
      </c>
      <c r="Z127" s="64">
        <v>2460.29</v>
      </c>
    </row>
    <row r="128" spans="2:26" s="41" customFormat="1" x14ac:dyDescent="0.25">
      <c r="B128" s="59">
        <v>13</v>
      </c>
      <c r="C128" s="64">
        <v>2577.9899999999998</v>
      </c>
      <c r="D128" s="64">
        <v>2572.63</v>
      </c>
      <c r="E128" s="64">
        <v>2584.9899999999998</v>
      </c>
      <c r="F128" s="64">
        <v>2593.58</v>
      </c>
      <c r="G128" s="64">
        <v>2591.61</v>
      </c>
      <c r="H128" s="64">
        <v>2596.2600000000002</v>
      </c>
      <c r="I128" s="64">
        <v>2606.25</v>
      </c>
      <c r="J128" s="64">
        <v>2590.62</v>
      </c>
      <c r="K128" s="64">
        <v>2597.9</v>
      </c>
      <c r="L128" s="64">
        <v>2599.23</v>
      </c>
      <c r="M128" s="64">
        <v>2601.44</v>
      </c>
      <c r="N128" s="64">
        <v>2601.66</v>
      </c>
      <c r="O128" s="64">
        <v>2589.75</v>
      </c>
      <c r="P128" s="64">
        <v>2579.2600000000002</v>
      </c>
      <c r="Q128" s="64">
        <v>2587.5700000000002</v>
      </c>
      <c r="R128" s="64">
        <v>2599.7600000000002</v>
      </c>
      <c r="S128" s="64">
        <v>2592.2199999999998</v>
      </c>
      <c r="T128" s="64">
        <v>2594.7199999999998</v>
      </c>
      <c r="U128" s="64">
        <v>2589.02</v>
      </c>
      <c r="V128" s="64">
        <v>2589.04</v>
      </c>
      <c r="W128" s="64">
        <v>2584.6</v>
      </c>
      <c r="X128" s="64">
        <v>2588.11</v>
      </c>
      <c r="Y128" s="64">
        <v>2580.9</v>
      </c>
      <c r="Z128" s="64">
        <v>2579.9899999999998</v>
      </c>
    </row>
    <row r="129" spans="2:26" s="41" customFormat="1" x14ac:dyDescent="0.25">
      <c r="B129" s="59">
        <v>14</v>
      </c>
      <c r="C129" s="64">
        <v>2359.63</v>
      </c>
      <c r="D129" s="64">
        <v>2359.81</v>
      </c>
      <c r="E129" s="64">
        <v>2364.73</v>
      </c>
      <c r="F129" s="64">
        <v>2378.5700000000002</v>
      </c>
      <c r="G129" s="64">
        <v>2373.6</v>
      </c>
      <c r="H129" s="64">
        <v>2378.69</v>
      </c>
      <c r="I129" s="64">
        <v>2377.15</v>
      </c>
      <c r="J129" s="64">
        <v>2368.7600000000002</v>
      </c>
      <c r="K129" s="64">
        <v>2374.9699999999998</v>
      </c>
      <c r="L129" s="64">
        <v>2377.5300000000002</v>
      </c>
      <c r="M129" s="64">
        <v>2380.5700000000002</v>
      </c>
      <c r="N129" s="64">
        <v>2374.2399999999998</v>
      </c>
      <c r="O129" s="64">
        <v>2366.23</v>
      </c>
      <c r="P129" s="64">
        <v>2359.0500000000002</v>
      </c>
      <c r="Q129" s="64">
        <v>2364.08</v>
      </c>
      <c r="R129" s="64">
        <v>2373</v>
      </c>
      <c r="S129" s="64">
        <v>2371.0100000000002</v>
      </c>
      <c r="T129" s="64">
        <v>2377.9299999999998</v>
      </c>
      <c r="U129" s="64">
        <v>2371.31</v>
      </c>
      <c r="V129" s="64">
        <v>2360.6999999999998</v>
      </c>
      <c r="W129" s="64">
        <v>2362.59</v>
      </c>
      <c r="X129" s="64">
        <v>2365.88</v>
      </c>
      <c r="Y129" s="64">
        <v>2363.7199999999998</v>
      </c>
      <c r="Z129" s="64">
        <v>2361.9699999999998</v>
      </c>
    </row>
    <row r="130" spans="2:26" s="41" customFormat="1" x14ac:dyDescent="0.25">
      <c r="B130" s="59">
        <v>15</v>
      </c>
      <c r="C130" s="64">
        <v>2566.16</v>
      </c>
      <c r="D130" s="64">
        <v>2568.6999999999998</v>
      </c>
      <c r="E130" s="64">
        <v>2585.4899999999998</v>
      </c>
      <c r="F130" s="64">
        <v>2592.9299999999998</v>
      </c>
      <c r="G130" s="64">
        <v>2596.54</v>
      </c>
      <c r="H130" s="64">
        <v>2595.6</v>
      </c>
      <c r="I130" s="64">
        <v>2591.56</v>
      </c>
      <c r="J130" s="64">
        <v>2582.37</v>
      </c>
      <c r="K130" s="64">
        <v>2584.36</v>
      </c>
      <c r="L130" s="64">
        <v>2590</v>
      </c>
      <c r="M130" s="64">
        <v>2599.6999999999998</v>
      </c>
      <c r="N130" s="64">
        <v>2601.06</v>
      </c>
      <c r="O130" s="64">
        <v>2589.79</v>
      </c>
      <c r="P130" s="64">
        <v>2573.2399999999998</v>
      </c>
      <c r="Q130" s="64">
        <v>2599.3000000000002</v>
      </c>
      <c r="R130" s="64">
        <v>2599.5300000000002</v>
      </c>
      <c r="S130" s="64">
        <v>2596.71</v>
      </c>
      <c r="T130" s="64">
        <v>2608.69</v>
      </c>
      <c r="U130" s="64">
        <v>2595.5700000000002</v>
      </c>
      <c r="V130" s="64">
        <v>2578.0700000000002</v>
      </c>
      <c r="W130" s="64">
        <v>2585.88</v>
      </c>
      <c r="X130" s="64">
        <v>2582.98</v>
      </c>
      <c r="Y130" s="64">
        <v>2584.58</v>
      </c>
      <c r="Z130" s="64">
        <v>2584.0700000000002</v>
      </c>
    </row>
    <row r="131" spans="2:26" s="41" customFormat="1" x14ac:dyDescent="0.25">
      <c r="B131" s="59">
        <v>16</v>
      </c>
      <c r="C131" s="64">
        <v>2730.6</v>
      </c>
      <c r="D131" s="64">
        <v>2727.19</v>
      </c>
      <c r="E131" s="64">
        <v>2749.79</v>
      </c>
      <c r="F131" s="64">
        <v>2755.21</v>
      </c>
      <c r="G131" s="64">
        <v>2717.87</v>
      </c>
      <c r="H131" s="64">
        <v>2758.63</v>
      </c>
      <c r="I131" s="64">
        <v>2756.65</v>
      </c>
      <c r="J131" s="64">
        <v>2752.61</v>
      </c>
      <c r="K131" s="64">
        <v>2757.52</v>
      </c>
      <c r="L131" s="64">
        <v>2765.52</v>
      </c>
      <c r="M131" s="64">
        <v>2757.17</v>
      </c>
      <c r="N131" s="64">
        <v>2761.84</v>
      </c>
      <c r="O131" s="64">
        <v>2753.23</v>
      </c>
      <c r="P131" s="64">
        <v>2729.78</v>
      </c>
      <c r="Q131" s="64">
        <v>2750.78</v>
      </c>
      <c r="R131" s="64">
        <v>2757.6</v>
      </c>
      <c r="S131" s="64">
        <v>2760.1</v>
      </c>
      <c r="T131" s="64">
        <v>2766.04</v>
      </c>
      <c r="U131" s="64">
        <v>2756.6</v>
      </c>
      <c r="V131" s="64">
        <v>2743.67</v>
      </c>
      <c r="W131" s="64">
        <v>2747.24</v>
      </c>
      <c r="X131" s="64">
        <v>2745.81</v>
      </c>
      <c r="Y131" s="64">
        <v>2743.91</v>
      </c>
      <c r="Z131" s="64">
        <v>2731.15</v>
      </c>
    </row>
    <row r="132" spans="2:26" s="41" customFormat="1" x14ac:dyDescent="0.25">
      <c r="B132" s="59">
        <v>17</v>
      </c>
      <c r="C132" s="64">
        <v>2250.42</v>
      </c>
      <c r="D132" s="64">
        <v>2248.79</v>
      </c>
      <c r="E132" s="64">
        <v>2256.2199999999998</v>
      </c>
      <c r="F132" s="64">
        <v>2255.6799999999998</v>
      </c>
      <c r="G132" s="64">
        <v>2257.38</v>
      </c>
      <c r="H132" s="64">
        <v>2257.33</v>
      </c>
      <c r="I132" s="64">
        <v>2255.86</v>
      </c>
      <c r="J132" s="64">
        <v>2258.27</v>
      </c>
      <c r="K132" s="64">
        <v>2259.44</v>
      </c>
      <c r="L132" s="64">
        <v>2260.5</v>
      </c>
      <c r="M132" s="64">
        <v>2259.83</v>
      </c>
      <c r="N132" s="64">
        <v>2260.21</v>
      </c>
      <c r="O132" s="64">
        <v>2253.91</v>
      </c>
      <c r="P132" s="64">
        <v>2243.2199999999998</v>
      </c>
      <c r="Q132" s="64">
        <v>2253.77</v>
      </c>
      <c r="R132" s="64">
        <v>2255.08</v>
      </c>
      <c r="S132" s="64">
        <v>2260.9899999999998</v>
      </c>
      <c r="T132" s="64">
        <v>2258.89</v>
      </c>
      <c r="U132" s="64">
        <v>2257.21</v>
      </c>
      <c r="V132" s="64">
        <v>2249.61</v>
      </c>
      <c r="W132" s="64">
        <v>2254.63</v>
      </c>
      <c r="X132" s="64">
        <v>2251.4299999999998</v>
      </c>
      <c r="Y132" s="64">
        <v>2250.29</v>
      </c>
      <c r="Z132" s="64">
        <v>2248.54</v>
      </c>
    </row>
    <row r="133" spans="2:26" s="41" customFormat="1" x14ac:dyDescent="0.25">
      <c r="B133" s="59">
        <v>18</v>
      </c>
      <c r="C133" s="64">
        <v>2376.17</v>
      </c>
      <c r="D133" s="64">
        <v>2368.87</v>
      </c>
      <c r="E133" s="64">
        <v>2379.65</v>
      </c>
      <c r="F133" s="64">
        <v>2379.29</v>
      </c>
      <c r="G133" s="64">
        <v>2381.4699999999998</v>
      </c>
      <c r="H133" s="64">
        <v>2382.8000000000002</v>
      </c>
      <c r="I133" s="64">
        <v>2379.29</v>
      </c>
      <c r="J133" s="64">
        <v>2381.7399999999998</v>
      </c>
      <c r="K133" s="64">
        <v>2380.8200000000002</v>
      </c>
      <c r="L133" s="64">
        <v>2383.92</v>
      </c>
      <c r="M133" s="64">
        <v>2381.14</v>
      </c>
      <c r="N133" s="64">
        <v>2382.1</v>
      </c>
      <c r="O133" s="64">
        <v>2378.2800000000002</v>
      </c>
      <c r="P133" s="64">
        <v>2365.31</v>
      </c>
      <c r="Q133" s="64">
        <v>2375.6999999999998</v>
      </c>
      <c r="R133" s="64">
        <v>2372.79</v>
      </c>
      <c r="S133" s="64">
        <v>2374.0700000000002</v>
      </c>
      <c r="T133" s="64">
        <v>2374.83</v>
      </c>
      <c r="U133" s="64">
        <v>2371.8200000000002</v>
      </c>
      <c r="V133" s="64">
        <v>2362.9899999999998</v>
      </c>
      <c r="W133" s="64">
        <v>2371.44</v>
      </c>
      <c r="X133" s="64">
        <v>2371.06</v>
      </c>
      <c r="Y133" s="64">
        <v>2367.2800000000002</v>
      </c>
      <c r="Z133" s="64">
        <v>2366.56</v>
      </c>
    </row>
    <row r="134" spans="2:26" s="41" customFormat="1" x14ac:dyDescent="0.25">
      <c r="B134" s="59">
        <v>19</v>
      </c>
      <c r="C134" s="64">
        <v>2533.58</v>
      </c>
      <c r="D134" s="64">
        <v>2525.88</v>
      </c>
      <c r="E134" s="64">
        <v>2551.02</v>
      </c>
      <c r="F134" s="64">
        <v>2562.4899999999998</v>
      </c>
      <c r="G134" s="64">
        <v>2559.87</v>
      </c>
      <c r="H134" s="64">
        <v>2560.7199999999998</v>
      </c>
      <c r="I134" s="64">
        <v>2558.3000000000002</v>
      </c>
      <c r="J134" s="64">
        <v>2565.29</v>
      </c>
      <c r="K134" s="64">
        <v>2560.0500000000002</v>
      </c>
      <c r="L134" s="64">
        <v>2568.3200000000002</v>
      </c>
      <c r="M134" s="64">
        <v>2564.35</v>
      </c>
      <c r="N134" s="64">
        <v>2564.23</v>
      </c>
      <c r="O134" s="64">
        <v>2558.81</v>
      </c>
      <c r="P134" s="64">
        <v>2546.21</v>
      </c>
      <c r="Q134" s="64">
        <v>2559.4299999999998</v>
      </c>
      <c r="R134" s="64">
        <v>2556.89</v>
      </c>
      <c r="S134" s="64">
        <v>2555.2800000000002</v>
      </c>
      <c r="T134" s="64">
        <v>2552.13</v>
      </c>
      <c r="U134" s="64">
        <v>2545.31</v>
      </c>
      <c r="V134" s="64">
        <v>2537.48</v>
      </c>
      <c r="W134" s="64">
        <v>2542.67</v>
      </c>
      <c r="X134" s="64">
        <v>2546.42</v>
      </c>
      <c r="Y134" s="64">
        <v>2543.25</v>
      </c>
      <c r="Z134" s="64">
        <v>2541.61</v>
      </c>
    </row>
    <row r="135" spans="2:26" s="41" customFormat="1" x14ac:dyDescent="0.25">
      <c r="B135" s="59">
        <v>20</v>
      </c>
      <c r="C135" s="64">
        <v>2550.42</v>
      </c>
      <c r="D135" s="64">
        <v>2538.09</v>
      </c>
      <c r="E135" s="64">
        <v>2552.91</v>
      </c>
      <c r="F135" s="64">
        <v>2555.39</v>
      </c>
      <c r="G135" s="64">
        <v>2556.71</v>
      </c>
      <c r="H135" s="64">
        <v>2559.65</v>
      </c>
      <c r="I135" s="64">
        <v>2557.11</v>
      </c>
      <c r="J135" s="64">
        <v>2554.0300000000002</v>
      </c>
      <c r="K135" s="64">
        <v>2630.16</v>
      </c>
      <c r="L135" s="64">
        <v>2735.6</v>
      </c>
      <c r="M135" s="64">
        <v>2756.54</v>
      </c>
      <c r="N135" s="64">
        <v>2705.43</v>
      </c>
      <c r="O135" s="64">
        <v>2720.79</v>
      </c>
      <c r="P135" s="64">
        <v>2709.04</v>
      </c>
      <c r="Q135" s="64">
        <v>2722.94</v>
      </c>
      <c r="R135" s="64">
        <v>2730.3</v>
      </c>
      <c r="S135" s="64">
        <v>2772.62</v>
      </c>
      <c r="T135" s="64">
        <v>2636.62</v>
      </c>
      <c r="U135" s="64">
        <v>2555.3200000000002</v>
      </c>
      <c r="V135" s="64">
        <v>2550.33</v>
      </c>
      <c r="W135" s="64">
        <v>2557.81</v>
      </c>
      <c r="X135" s="64">
        <v>2558.64</v>
      </c>
      <c r="Y135" s="64">
        <v>2557.46</v>
      </c>
      <c r="Z135" s="64">
        <v>2557.71</v>
      </c>
    </row>
    <row r="136" spans="2:26" s="41" customFormat="1" x14ac:dyDescent="0.25">
      <c r="B136" s="59">
        <v>21</v>
      </c>
      <c r="C136" s="64">
        <v>2485.87</v>
      </c>
      <c r="D136" s="64">
        <v>2488.44</v>
      </c>
      <c r="E136" s="64">
        <v>2493.4899999999998</v>
      </c>
      <c r="F136" s="64">
        <v>2522.4299999999998</v>
      </c>
      <c r="G136" s="64">
        <v>2513.96</v>
      </c>
      <c r="H136" s="64">
        <v>2520.7199999999998</v>
      </c>
      <c r="I136" s="64">
        <v>2516.7600000000002</v>
      </c>
      <c r="J136" s="64">
        <v>2516.2800000000002</v>
      </c>
      <c r="K136" s="64">
        <v>2518.44</v>
      </c>
      <c r="L136" s="64">
        <v>2525.61</v>
      </c>
      <c r="M136" s="64">
        <v>2521.94</v>
      </c>
      <c r="N136" s="64">
        <v>2520.62</v>
      </c>
      <c r="O136" s="64">
        <v>2722.26</v>
      </c>
      <c r="P136" s="64">
        <v>2498.8200000000002</v>
      </c>
      <c r="Q136" s="64">
        <v>2505.2600000000002</v>
      </c>
      <c r="R136" s="64">
        <v>2516</v>
      </c>
      <c r="S136" s="64">
        <v>2732.85</v>
      </c>
      <c r="T136" s="64">
        <v>2673.93</v>
      </c>
      <c r="U136" s="64">
        <v>2510.59</v>
      </c>
      <c r="V136" s="64">
        <v>2507.64</v>
      </c>
      <c r="W136" s="64">
        <v>2511.81</v>
      </c>
      <c r="X136" s="64">
        <v>2511.25</v>
      </c>
      <c r="Y136" s="64">
        <v>2507.4</v>
      </c>
      <c r="Z136" s="64">
        <v>2519.0700000000002</v>
      </c>
    </row>
    <row r="137" spans="2:26" s="41" customFormat="1" x14ac:dyDescent="0.25">
      <c r="B137" s="59">
        <v>22</v>
      </c>
      <c r="C137" s="64">
        <v>2552.41</v>
      </c>
      <c r="D137" s="64">
        <v>2550.39</v>
      </c>
      <c r="E137" s="64">
        <v>2505.0100000000002</v>
      </c>
      <c r="F137" s="64">
        <v>2503.23</v>
      </c>
      <c r="G137" s="64">
        <v>2523.9699999999998</v>
      </c>
      <c r="H137" s="64">
        <v>2562.5700000000002</v>
      </c>
      <c r="I137" s="64">
        <v>2638.44</v>
      </c>
      <c r="J137" s="64">
        <v>2822.63</v>
      </c>
      <c r="K137" s="64">
        <v>2750.73</v>
      </c>
      <c r="L137" s="64">
        <v>2806.66</v>
      </c>
      <c r="M137" s="64">
        <v>2531.3000000000002</v>
      </c>
      <c r="N137" s="64">
        <v>2529.8000000000002</v>
      </c>
      <c r="O137" s="64">
        <v>2494.0700000000002</v>
      </c>
      <c r="P137" s="64">
        <v>2504.08</v>
      </c>
      <c r="Q137" s="64">
        <v>2546.48</v>
      </c>
      <c r="R137" s="64">
        <v>2549.86</v>
      </c>
      <c r="S137" s="64">
        <v>2718.11</v>
      </c>
      <c r="T137" s="64">
        <v>2778.93</v>
      </c>
      <c r="U137" s="64">
        <v>2553.25</v>
      </c>
      <c r="V137" s="64">
        <v>2545.09</v>
      </c>
      <c r="W137" s="64">
        <v>2549.15</v>
      </c>
      <c r="X137" s="64">
        <v>2550.9699999999998</v>
      </c>
      <c r="Y137" s="64">
        <v>2551.42</v>
      </c>
      <c r="Z137" s="64">
        <v>2547.6</v>
      </c>
    </row>
    <row r="138" spans="2:26" s="41" customFormat="1" x14ac:dyDescent="0.25">
      <c r="B138" s="59">
        <v>23</v>
      </c>
      <c r="C138" s="64">
        <v>2697.38</v>
      </c>
      <c r="D138" s="64">
        <v>2698.61</v>
      </c>
      <c r="E138" s="64">
        <v>2701.77</v>
      </c>
      <c r="F138" s="64">
        <v>2708.37</v>
      </c>
      <c r="G138" s="64">
        <v>2713.33</v>
      </c>
      <c r="H138" s="64">
        <v>2760.47</v>
      </c>
      <c r="I138" s="64">
        <v>2943.51</v>
      </c>
      <c r="J138" s="64">
        <v>2964.31</v>
      </c>
      <c r="K138" s="64">
        <v>2957.36</v>
      </c>
      <c r="L138" s="64">
        <v>2956.48</v>
      </c>
      <c r="M138" s="64">
        <v>2959.13</v>
      </c>
      <c r="N138" s="64">
        <v>2965.41</v>
      </c>
      <c r="O138" s="64">
        <v>2904.62</v>
      </c>
      <c r="P138" s="64">
        <v>2898.02</v>
      </c>
      <c r="Q138" s="64">
        <v>2925.7</v>
      </c>
      <c r="R138" s="64">
        <v>2711.6</v>
      </c>
      <c r="S138" s="64">
        <v>2714.65</v>
      </c>
      <c r="T138" s="64">
        <v>2712.91</v>
      </c>
      <c r="U138" s="64">
        <v>2705.15</v>
      </c>
      <c r="V138" s="64">
        <v>2698.86</v>
      </c>
      <c r="W138" s="64">
        <v>2704.64</v>
      </c>
      <c r="X138" s="64">
        <v>2704.93</v>
      </c>
      <c r="Y138" s="64">
        <v>2704.25</v>
      </c>
      <c r="Z138" s="64">
        <v>2706.08</v>
      </c>
    </row>
    <row r="139" spans="2:26" s="41" customFormat="1" x14ac:dyDescent="0.25">
      <c r="B139" s="59">
        <v>24</v>
      </c>
      <c r="C139" s="64">
        <v>2549.8200000000002</v>
      </c>
      <c r="D139" s="64">
        <v>2546.29</v>
      </c>
      <c r="E139" s="64">
        <v>2532.8000000000002</v>
      </c>
      <c r="F139" s="64">
        <v>2550.6</v>
      </c>
      <c r="G139" s="64">
        <v>2557.75</v>
      </c>
      <c r="H139" s="64">
        <v>2557.1799999999998</v>
      </c>
      <c r="I139" s="64">
        <v>2554.9899999999998</v>
      </c>
      <c r="J139" s="64">
        <v>2555.4699999999998</v>
      </c>
      <c r="K139" s="64">
        <v>2554.86</v>
      </c>
      <c r="L139" s="64">
        <v>2555.38</v>
      </c>
      <c r="M139" s="64">
        <v>2560.0300000000002</v>
      </c>
      <c r="N139" s="64">
        <v>2562.23</v>
      </c>
      <c r="O139" s="64">
        <v>2558.31</v>
      </c>
      <c r="P139" s="64">
        <v>2544.48</v>
      </c>
      <c r="Q139" s="64">
        <v>2555.19</v>
      </c>
      <c r="R139" s="64">
        <v>2610.5700000000002</v>
      </c>
      <c r="S139" s="64">
        <v>2748.81</v>
      </c>
      <c r="T139" s="64">
        <v>2743.59</v>
      </c>
      <c r="U139" s="64">
        <v>2553.58</v>
      </c>
      <c r="V139" s="64">
        <v>2546.7199999999998</v>
      </c>
      <c r="W139" s="64">
        <v>2551.7199999999998</v>
      </c>
      <c r="X139" s="64">
        <v>2552.4499999999998</v>
      </c>
      <c r="Y139" s="64">
        <v>2551.94</v>
      </c>
      <c r="Z139" s="64">
        <v>2556.1799999999998</v>
      </c>
    </row>
    <row r="140" spans="2:26" s="41" customFormat="1" x14ac:dyDescent="0.25">
      <c r="B140" s="59">
        <v>25</v>
      </c>
      <c r="C140" s="64">
        <v>2557.41</v>
      </c>
      <c r="D140" s="64">
        <v>2531.5</v>
      </c>
      <c r="E140" s="64">
        <v>2552.64</v>
      </c>
      <c r="F140" s="64">
        <v>2572.34</v>
      </c>
      <c r="G140" s="64">
        <v>2614.0300000000002</v>
      </c>
      <c r="H140" s="64">
        <v>2574.1799999999998</v>
      </c>
      <c r="I140" s="64">
        <v>2571.4499999999998</v>
      </c>
      <c r="J140" s="64">
        <v>2572.7199999999998</v>
      </c>
      <c r="K140" s="64">
        <v>2567.0100000000002</v>
      </c>
      <c r="L140" s="64">
        <v>2573.3200000000002</v>
      </c>
      <c r="M140" s="64">
        <v>2572.17</v>
      </c>
      <c r="N140" s="64">
        <v>2570.09</v>
      </c>
      <c r="O140" s="64">
        <v>2768.49</v>
      </c>
      <c r="P140" s="64">
        <v>2737.03</v>
      </c>
      <c r="Q140" s="64">
        <v>2844.55</v>
      </c>
      <c r="R140" s="64">
        <v>2834.45</v>
      </c>
      <c r="S140" s="64">
        <v>2851.42</v>
      </c>
      <c r="T140" s="64">
        <v>2881.47</v>
      </c>
      <c r="U140" s="64">
        <v>2756.36</v>
      </c>
      <c r="V140" s="64">
        <v>2562.63</v>
      </c>
      <c r="W140" s="64">
        <v>2565.02</v>
      </c>
      <c r="X140" s="64">
        <v>2567.35</v>
      </c>
      <c r="Y140" s="64">
        <v>2564.34</v>
      </c>
      <c r="Z140" s="64">
        <v>2559.3000000000002</v>
      </c>
    </row>
    <row r="141" spans="2:26" s="41" customFormat="1" x14ac:dyDescent="0.25">
      <c r="B141" s="59">
        <v>26</v>
      </c>
      <c r="C141" s="64">
        <v>2519.9899999999998</v>
      </c>
      <c r="D141" s="64">
        <v>2521.64</v>
      </c>
      <c r="E141" s="64">
        <v>2519.09</v>
      </c>
      <c r="F141" s="64">
        <v>2527.69</v>
      </c>
      <c r="G141" s="64">
        <v>2529.83</v>
      </c>
      <c r="H141" s="64">
        <v>2527.83</v>
      </c>
      <c r="I141" s="64">
        <v>2523.5300000000002</v>
      </c>
      <c r="J141" s="64">
        <v>2521.02</v>
      </c>
      <c r="K141" s="64">
        <v>2522.27</v>
      </c>
      <c r="L141" s="64">
        <v>2525.52</v>
      </c>
      <c r="M141" s="64">
        <v>2528.67</v>
      </c>
      <c r="N141" s="64">
        <v>2531.39</v>
      </c>
      <c r="O141" s="64">
        <v>2540.9499999999998</v>
      </c>
      <c r="P141" s="64">
        <v>2525.61</v>
      </c>
      <c r="Q141" s="64">
        <v>2533.17</v>
      </c>
      <c r="R141" s="64">
        <v>2722.07</v>
      </c>
      <c r="S141" s="64">
        <v>2756.56</v>
      </c>
      <c r="T141" s="64">
        <v>2753.1</v>
      </c>
      <c r="U141" s="64">
        <v>2564.29</v>
      </c>
      <c r="V141" s="64">
        <v>2522.67</v>
      </c>
      <c r="W141" s="64">
        <v>2530.0300000000002</v>
      </c>
      <c r="X141" s="64">
        <v>2532.77</v>
      </c>
      <c r="Y141" s="64">
        <v>2528.09</v>
      </c>
      <c r="Z141" s="64">
        <v>2524.5500000000002</v>
      </c>
    </row>
    <row r="142" spans="2:26" s="41" customFormat="1" x14ac:dyDescent="0.25">
      <c r="B142" s="59">
        <v>27</v>
      </c>
      <c r="C142" s="64">
        <v>2551.29</v>
      </c>
      <c r="D142" s="64">
        <v>2547.2600000000002</v>
      </c>
      <c r="E142" s="64">
        <v>2551.17</v>
      </c>
      <c r="F142" s="64">
        <v>2542.0500000000002</v>
      </c>
      <c r="G142" s="64">
        <v>2608.6</v>
      </c>
      <c r="H142" s="64">
        <v>2701.21</v>
      </c>
      <c r="I142" s="64">
        <v>2741.7</v>
      </c>
      <c r="J142" s="64">
        <v>2745.99</v>
      </c>
      <c r="K142" s="64">
        <v>2748.58</v>
      </c>
      <c r="L142" s="64">
        <v>2763.35</v>
      </c>
      <c r="M142" s="64">
        <v>2729.45</v>
      </c>
      <c r="N142" s="64">
        <v>2568.48</v>
      </c>
      <c r="O142" s="64">
        <v>2570.5300000000002</v>
      </c>
      <c r="P142" s="64">
        <v>2557.44</v>
      </c>
      <c r="Q142" s="64">
        <v>2731.99</v>
      </c>
      <c r="R142" s="64">
        <v>2777.58</v>
      </c>
      <c r="S142" s="64">
        <v>2782.31</v>
      </c>
      <c r="T142" s="64">
        <v>2759.87</v>
      </c>
      <c r="U142" s="64">
        <v>2567.7800000000002</v>
      </c>
      <c r="V142" s="64">
        <v>2567.73</v>
      </c>
      <c r="W142" s="64">
        <v>2575.37</v>
      </c>
      <c r="X142" s="64">
        <v>2572.7399999999998</v>
      </c>
      <c r="Y142" s="64">
        <v>2570.46</v>
      </c>
      <c r="Z142" s="64">
        <v>2565.17</v>
      </c>
    </row>
    <row r="143" spans="2:26" s="41" customFormat="1" x14ac:dyDescent="0.25">
      <c r="B143" s="59">
        <v>28</v>
      </c>
      <c r="C143" s="64">
        <v>2509.4899999999998</v>
      </c>
      <c r="D143" s="64">
        <v>2505.0100000000002</v>
      </c>
      <c r="E143" s="64">
        <v>2510.6999999999998</v>
      </c>
      <c r="F143" s="64">
        <v>2514.5500000000002</v>
      </c>
      <c r="G143" s="64">
        <v>2627.95</v>
      </c>
      <c r="H143" s="64">
        <v>2688.79</v>
      </c>
      <c r="I143" s="64">
        <v>2756.16</v>
      </c>
      <c r="J143" s="64">
        <v>2536.06</v>
      </c>
      <c r="K143" s="64">
        <v>2534.9899999999998</v>
      </c>
      <c r="L143" s="64">
        <v>2750.36</v>
      </c>
      <c r="M143" s="64">
        <v>2538.42</v>
      </c>
      <c r="N143" s="64">
        <v>2535.63</v>
      </c>
      <c r="O143" s="64">
        <v>2778.64</v>
      </c>
      <c r="P143" s="64">
        <v>2523.1799999999998</v>
      </c>
      <c r="Q143" s="64">
        <v>2541.5100000000002</v>
      </c>
      <c r="R143" s="64">
        <v>2893.34</v>
      </c>
      <c r="S143" s="64">
        <v>2897.26</v>
      </c>
      <c r="T143" s="64">
        <v>2797.03</v>
      </c>
      <c r="U143" s="64">
        <v>2517.8000000000002</v>
      </c>
      <c r="V143" s="64">
        <v>2512.0700000000002</v>
      </c>
      <c r="W143" s="64">
        <v>2516.1999999999998</v>
      </c>
      <c r="X143" s="64">
        <v>2515.92</v>
      </c>
      <c r="Y143" s="64">
        <v>2513.89</v>
      </c>
      <c r="Z143" s="64">
        <v>2515.25</v>
      </c>
    </row>
    <row r="144" spans="2:26" s="41" customFormat="1" x14ac:dyDescent="0.25">
      <c r="B144" s="59">
        <v>29</v>
      </c>
      <c r="C144" s="64">
        <v>2592.1799999999998</v>
      </c>
      <c r="D144" s="64">
        <v>2585.35</v>
      </c>
      <c r="E144" s="64">
        <v>2596.5500000000002</v>
      </c>
      <c r="F144" s="64">
        <v>2597.3200000000002</v>
      </c>
      <c r="G144" s="64">
        <v>2594.4699999999998</v>
      </c>
      <c r="H144" s="64">
        <v>2671.86</v>
      </c>
      <c r="I144" s="64">
        <v>2586.58</v>
      </c>
      <c r="J144" s="64">
        <v>2576.44</v>
      </c>
      <c r="K144" s="64">
        <v>2578.37</v>
      </c>
      <c r="L144" s="64">
        <v>2592.38</v>
      </c>
      <c r="M144" s="64">
        <v>2586.06</v>
      </c>
      <c r="N144" s="64">
        <v>2584.09</v>
      </c>
      <c r="O144" s="64">
        <v>2582.9299999999998</v>
      </c>
      <c r="P144" s="64">
        <v>2588.65</v>
      </c>
      <c r="Q144" s="64">
        <v>2586.3000000000002</v>
      </c>
      <c r="R144" s="64">
        <v>2587.14</v>
      </c>
      <c r="S144" s="64">
        <v>2587.98</v>
      </c>
      <c r="T144" s="64">
        <v>2583.13</v>
      </c>
      <c r="U144" s="64">
        <v>2578.66</v>
      </c>
      <c r="V144" s="64">
        <v>2579.33</v>
      </c>
      <c r="W144" s="64">
        <v>2581.3200000000002</v>
      </c>
      <c r="X144" s="64">
        <v>2579.9699999999998</v>
      </c>
      <c r="Y144" s="64">
        <v>2583</v>
      </c>
      <c r="Z144" s="64">
        <v>2603.0500000000002</v>
      </c>
    </row>
    <row r="145" spans="2:26" s="41" customFormat="1" x14ac:dyDescent="0.25">
      <c r="B145" s="59">
        <v>30</v>
      </c>
      <c r="C145" s="64">
        <v>2506.9899999999998</v>
      </c>
      <c r="D145" s="64">
        <v>2497.8200000000002</v>
      </c>
      <c r="E145" s="64">
        <v>2512.86</v>
      </c>
      <c r="F145" s="64">
        <v>2514.27</v>
      </c>
      <c r="G145" s="64">
        <v>2509.8200000000002</v>
      </c>
      <c r="H145" s="64">
        <v>2505.46</v>
      </c>
      <c r="I145" s="64">
        <v>2512.7199999999998</v>
      </c>
      <c r="J145" s="64">
        <v>2504.61</v>
      </c>
      <c r="K145" s="64">
        <v>2523.64</v>
      </c>
      <c r="L145" s="64">
        <v>2532.66</v>
      </c>
      <c r="M145" s="64">
        <v>2532.15</v>
      </c>
      <c r="N145" s="64">
        <v>2532.61</v>
      </c>
      <c r="O145" s="64">
        <v>2524.4899999999998</v>
      </c>
      <c r="P145" s="64">
        <v>2507.61</v>
      </c>
      <c r="Q145" s="64">
        <v>2519.3200000000002</v>
      </c>
      <c r="R145" s="64">
        <v>2529.31</v>
      </c>
      <c r="S145" s="64">
        <v>2531.34</v>
      </c>
      <c r="T145" s="64">
        <v>2529.8200000000002</v>
      </c>
      <c r="U145" s="64">
        <v>2519.08</v>
      </c>
      <c r="V145" s="64">
        <v>2504.9299999999998</v>
      </c>
      <c r="W145" s="64">
        <v>2512.61</v>
      </c>
      <c r="X145" s="64">
        <v>2516.86</v>
      </c>
      <c r="Y145" s="64">
        <v>2515.6799999999998</v>
      </c>
      <c r="Z145" s="64">
        <v>2515.81</v>
      </c>
    </row>
    <row r="146" spans="2:26" s="41" customFormat="1" x14ac:dyDescent="0.25">
      <c r="B146" s="65">
        <v>31</v>
      </c>
      <c r="C146" s="64">
        <v>2519.5500000000002</v>
      </c>
      <c r="D146" s="64">
        <v>2507.0700000000002</v>
      </c>
      <c r="E146" s="64">
        <v>2521.2199999999998</v>
      </c>
      <c r="F146" s="64">
        <v>2530.2800000000002</v>
      </c>
      <c r="G146" s="64">
        <v>2534.87</v>
      </c>
      <c r="H146" s="64">
        <v>2537.79</v>
      </c>
      <c r="I146" s="64">
        <v>2533.54</v>
      </c>
      <c r="J146" s="64">
        <v>2547.7399999999998</v>
      </c>
      <c r="K146" s="64">
        <v>2543.8000000000002</v>
      </c>
      <c r="L146" s="64">
        <v>2544.46</v>
      </c>
      <c r="M146" s="64">
        <v>2542.9899999999998</v>
      </c>
      <c r="N146" s="64">
        <v>2542.06</v>
      </c>
      <c r="O146" s="64">
        <v>2533.4</v>
      </c>
      <c r="P146" s="64">
        <v>2517.15</v>
      </c>
      <c r="Q146" s="64">
        <v>2525.67</v>
      </c>
      <c r="R146" s="64">
        <v>2542.9</v>
      </c>
      <c r="S146" s="64">
        <v>2543.7199999999998</v>
      </c>
      <c r="T146" s="64">
        <v>2546.2800000000002</v>
      </c>
      <c r="U146" s="64">
        <v>2527.06</v>
      </c>
      <c r="V146" s="64">
        <v>2522.09</v>
      </c>
      <c r="W146" s="64">
        <v>2528.5700000000002</v>
      </c>
      <c r="X146" s="64">
        <v>2528.35</v>
      </c>
      <c r="Y146" s="64">
        <v>2528.87</v>
      </c>
      <c r="Z146" s="64">
        <v>2526.0100000000002</v>
      </c>
    </row>
    <row r="147" spans="2:26" s="41" customFormat="1" x14ac:dyDescent="0.25">
      <c r="B147" s="185"/>
      <c r="C147" s="185"/>
      <c r="D147" s="185"/>
      <c r="E147" s="185"/>
      <c r="F147" s="185"/>
      <c r="G147" s="185"/>
      <c r="H147" s="185"/>
      <c r="I147" s="185"/>
      <c r="J147" s="185"/>
      <c r="K147" s="185"/>
      <c r="L147" s="185"/>
      <c r="M147" s="185"/>
      <c r="N147" s="185"/>
      <c r="O147" s="185"/>
      <c r="P147" s="185"/>
      <c r="Q147" s="185"/>
      <c r="R147" s="185"/>
      <c r="S147" s="185"/>
      <c r="T147" s="185"/>
      <c r="U147" s="185"/>
      <c r="V147" s="185"/>
      <c r="W147" s="185"/>
      <c r="X147" s="185"/>
      <c r="Y147" s="185"/>
      <c r="Z147" s="185"/>
    </row>
    <row r="148" spans="2:26" s="41" customFormat="1" x14ac:dyDescent="0.25">
      <c r="B148" s="199" t="s">
        <v>91</v>
      </c>
      <c r="C148" s="200"/>
      <c r="D148" s="200"/>
      <c r="E148" s="200"/>
      <c r="F148" s="200"/>
      <c r="G148" s="200"/>
      <c r="H148" s="200"/>
      <c r="I148" s="200"/>
      <c r="J148" s="200"/>
      <c r="K148" s="200"/>
      <c r="L148" s="200"/>
      <c r="M148" s="200"/>
      <c r="N148" s="200"/>
      <c r="O148" s="200"/>
      <c r="P148" s="200"/>
      <c r="Q148" s="200"/>
      <c r="R148" s="200"/>
      <c r="S148" s="200"/>
      <c r="T148" s="201"/>
      <c r="U148" s="227" t="s">
        <v>116</v>
      </c>
      <c r="V148" s="205"/>
      <c r="W148" s="205"/>
      <c r="X148" s="205"/>
      <c r="Y148" s="205"/>
      <c r="Z148" s="206"/>
    </row>
    <row r="149" spans="2:26" s="41" customFormat="1" x14ac:dyDescent="0.25">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row>
    <row r="150" spans="2:26" s="41" customFormat="1" ht="18.75" x14ac:dyDescent="0.3">
      <c r="B150" s="207" t="s">
        <v>92</v>
      </c>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9"/>
    </row>
    <row r="151" spans="2:26" s="41" customFormat="1" ht="31.5" customHeight="1" x14ac:dyDescent="0.25">
      <c r="B151" s="210" t="s">
        <v>93</v>
      </c>
      <c r="C151" s="211"/>
      <c r="D151" s="211"/>
      <c r="E151" s="211"/>
      <c r="F151" s="211"/>
      <c r="G151" s="211"/>
      <c r="H151" s="211"/>
      <c r="I151" s="211"/>
      <c r="J151" s="211"/>
      <c r="K151" s="211"/>
      <c r="L151" s="211"/>
      <c r="M151" s="211"/>
      <c r="N151" s="211"/>
      <c r="O151" s="211"/>
      <c r="P151" s="211"/>
      <c r="Q151" s="211"/>
      <c r="R151" s="211"/>
      <c r="S151" s="211"/>
      <c r="T151" s="211"/>
      <c r="U151" s="211"/>
      <c r="V151" s="211"/>
      <c r="W151" s="211"/>
      <c r="X151" s="211"/>
      <c r="Y151" s="211"/>
      <c r="Z151" s="212"/>
    </row>
    <row r="152" spans="2:26" s="41" customFormat="1" x14ac:dyDescent="0.25">
      <c r="B152" s="199" t="s">
        <v>82</v>
      </c>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1"/>
    </row>
    <row r="153" spans="2:26" s="41" customFormat="1" ht="15" customHeight="1" x14ac:dyDescent="0.25">
      <c r="B153" s="67" t="s">
        <v>3</v>
      </c>
      <c r="C153" s="189" t="s">
        <v>83</v>
      </c>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1"/>
    </row>
    <row r="154" spans="2:26" s="41" customFormat="1" x14ac:dyDescent="0.25">
      <c r="B154" s="194" t="s">
        <v>2</v>
      </c>
      <c r="C154" s="55">
        <v>0</v>
      </c>
      <c r="D154" s="55">
        <v>4.1666666666666664E-2</v>
      </c>
      <c r="E154" s="55">
        <v>8.3333333333333329E-2</v>
      </c>
      <c r="F154" s="55">
        <v>0.125</v>
      </c>
      <c r="G154" s="55">
        <v>0.16666666666666666</v>
      </c>
      <c r="H154" s="55">
        <v>0.20833333333333334</v>
      </c>
      <c r="I154" s="55">
        <v>0.25</v>
      </c>
      <c r="J154" s="55">
        <v>0.29166666666666669</v>
      </c>
      <c r="K154" s="55">
        <v>0.33333333333333331</v>
      </c>
      <c r="L154" s="55">
        <v>0.375</v>
      </c>
      <c r="M154" s="55">
        <v>0.41666666666666669</v>
      </c>
      <c r="N154" s="55">
        <v>0.45833333333333331</v>
      </c>
      <c r="O154" s="55">
        <v>0.5</v>
      </c>
      <c r="P154" s="55">
        <v>0.54166666666666663</v>
      </c>
      <c r="Q154" s="55">
        <v>0.58333333333333337</v>
      </c>
      <c r="R154" s="55">
        <v>0.625</v>
      </c>
      <c r="S154" s="55">
        <v>0.66666666666666663</v>
      </c>
      <c r="T154" s="55">
        <v>0.70833333333333337</v>
      </c>
      <c r="U154" s="55">
        <v>0.75</v>
      </c>
      <c r="V154" s="55">
        <v>0.79166666666666663</v>
      </c>
      <c r="W154" s="55">
        <v>0.83333333333333337</v>
      </c>
      <c r="X154" s="55">
        <v>0.875</v>
      </c>
      <c r="Y154" s="55">
        <v>0.91666666666666663</v>
      </c>
      <c r="Z154" s="55">
        <v>0.95833333333333337</v>
      </c>
    </row>
    <row r="155" spans="2:26" s="41" customFormat="1" x14ac:dyDescent="0.25">
      <c r="B155" s="186"/>
      <c r="C155" s="100" t="s">
        <v>84</v>
      </c>
      <c r="D155" s="100" t="s">
        <v>84</v>
      </c>
      <c r="E155" s="100" t="s">
        <v>84</v>
      </c>
      <c r="F155" s="100" t="s">
        <v>84</v>
      </c>
      <c r="G155" s="100" t="s">
        <v>84</v>
      </c>
      <c r="H155" s="100" t="s">
        <v>84</v>
      </c>
      <c r="I155" s="100" t="s">
        <v>84</v>
      </c>
      <c r="J155" s="100" t="s">
        <v>84</v>
      </c>
      <c r="K155" s="100" t="s">
        <v>84</v>
      </c>
      <c r="L155" s="100" t="s">
        <v>84</v>
      </c>
      <c r="M155" s="100" t="s">
        <v>84</v>
      </c>
      <c r="N155" s="100" t="s">
        <v>84</v>
      </c>
      <c r="O155" s="100" t="s">
        <v>84</v>
      </c>
      <c r="P155" s="100" t="s">
        <v>84</v>
      </c>
      <c r="Q155" s="100" t="s">
        <v>84</v>
      </c>
      <c r="R155" s="100" t="s">
        <v>84</v>
      </c>
      <c r="S155" s="100" t="s">
        <v>84</v>
      </c>
      <c r="T155" s="100" t="s">
        <v>84</v>
      </c>
      <c r="U155" s="100" t="s">
        <v>84</v>
      </c>
      <c r="V155" s="100" t="s">
        <v>84</v>
      </c>
      <c r="W155" s="100" t="s">
        <v>84</v>
      </c>
      <c r="X155" s="100" t="s">
        <v>84</v>
      </c>
      <c r="Y155" s="100" t="s">
        <v>84</v>
      </c>
      <c r="Z155" s="100" t="s">
        <v>85</v>
      </c>
    </row>
    <row r="156" spans="2:26" s="41" customFormat="1" x14ac:dyDescent="0.25">
      <c r="B156" s="195"/>
      <c r="C156" s="56">
        <v>4.1666666666666664E-2</v>
      </c>
      <c r="D156" s="56">
        <v>8.3333333333333329E-2</v>
      </c>
      <c r="E156" s="56">
        <v>0.125</v>
      </c>
      <c r="F156" s="56">
        <v>0.16666666666666666</v>
      </c>
      <c r="G156" s="56">
        <v>0.20833333333333334</v>
      </c>
      <c r="H156" s="56">
        <v>0.25</v>
      </c>
      <c r="I156" s="56">
        <v>0.29166666666666669</v>
      </c>
      <c r="J156" s="56">
        <v>0.33333333333333331</v>
      </c>
      <c r="K156" s="56">
        <v>0.375</v>
      </c>
      <c r="L156" s="56">
        <v>0.41666666666666669</v>
      </c>
      <c r="M156" s="56">
        <v>0.45833333333333331</v>
      </c>
      <c r="N156" s="56">
        <v>0.5</v>
      </c>
      <c r="O156" s="56">
        <v>0.54166666666666663</v>
      </c>
      <c r="P156" s="56">
        <v>0.58333333333333337</v>
      </c>
      <c r="Q156" s="56">
        <v>0.625</v>
      </c>
      <c r="R156" s="56">
        <v>0.66666666666666663</v>
      </c>
      <c r="S156" s="56">
        <v>0.70833333333333337</v>
      </c>
      <c r="T156" s="56">
        <v>0.75</v>
      </c>
      <c r="U156" s="56">
        <v>0.79166666666666663</v>
      </c>
      <c r="V156" s="56">
        <v>0.83333333333333337</v>
      </c>
      <c r="W156" s="56">
        <v>0.875</v>
      </c>
      <c r="X156" s="56">
        <v>0.91666666666666663</v>
      </c>
      <c r="Y156" s="56">
        <v>0.95833333333333337</v>
      </c>
      <c r="Z156" s="56">
        <v>0</v>
      </c>
    </row>
    <row r="157" spans="2:26" s="41" customFormat="1" x14ac:dyDescent="0.25">
      <c r="B157" s="68">
        <v>1</v>
      </c>
      <c r="C157" s="69">
        <v>492.51</v>
      </c>
      <c r="D157" s="69">
        <v>490.92</v>
      </c>
      <c r="E157" s="69">
        <v>476.24</v>
      </c>
      <c r="F157" s="69">
        <v>476.97</v>
      </c>
      <c r="G157" s="69">
        <v>475.36</v>
      </c>
      <c r="H157" s="69">
        <v>475.61</v>
      </c>
      <c r="I157" s="69">
        <v>471.85</v>
      </c>
      <c r="J157" s="69">
        <v>475.61</v>
      </c>
      <c r="K157" s="69">
        <v>476.28</v>
      </c>
      <c r="L157" s="69">
        <v>475.73</v>
      </c>
      <c r="M157" s="69">
        <v>479.02</v>
      </c>
      <c r="N157" s="69">
        <v>475.37</v>
      </c>
      <c r="O157" s="69">
        <v>475.13</v>
      </c>
      <c r="P157" s="69">
        <v>473.98</v>
      </c>
      <c r="Q157" s="69">
        <v>476.21</v>
      </c>
      <c r="R157" s="69">
        <v>479.27</v>
      </c>
      <c r="S157" s="69">
        <v>479.34</v>
      </c>
      <c r="T157" s="69">
        <v>482.68</v>
      </c>
      <c r="U157" s="69">
        <v>481.37</v>
      </c>
      <c r="V157" s="69">
        <v>477.53</v>
      </c>
      <c r="W157" s="69">
        <v>474.76</v>
      </c>
      <c r="X157" s="69">
        <v>493.14</v>
      </c>
      <c r="Y157" s="69">
        <v>477</v>
      </c>
      <c r="Z157" s="69">
        <v>492.67</v>
      </c>
    </row>
    <row r="158" spans="2:26" s="41" customFormat="1" x14ac:dyDescent="0.25">
      <c r="B158" s="68">
        <v>2</v>
      </c>
      <c r="C158" s="69">
        <v>1156.95</v>
      </c>
      <c r="D158" s="69">
        <v>1157.1300000000001</v>
      </c>
      <c r="E158" s="69">
        <v>1161.48</v>
      </c>
      <c r="F158" s="69">
        <v>1177.57</v>
      </c>
      <c r="G158" s="69">
        <v>1172.9000000000001</v>
      </c>
      <c r="H158" s="69">
        <v>1171.3499999999999</v>
      </c>
      <c r="I158" s="69">
        <v>1177.6099999999999</v>
      </c>
      <c r="J158" s="69">
        <v>1165.79</v>
      </c>
      <c r="K158" s="69">
        <v>1175.8800000000001</v>
      </c>
      <c r="L158" s="69">
        <v>1173.3399999999999</v>
      </c>
      <c r="M158" s="69">
        <v>1177.43</v>
      </c>
      <c r="N158" s="69">
        <v>1182.68</v>
      </c>
      <c r="O158" s="69">
        <v>1176.71</v>
      </c>
      <c r="P158" s="69">
        <v>1152.68</v>
      </c>
      <c r="Q158" s="69">
        <v>1172.55</v>
      </c>
      <c r="R158" s="69">
        <v>1175.05</v>
      </c>
      <c r="S158" s="69">
        <v>1165.1600000000001</v>
      </c>
      <c r="T158" s="69">
        <v>1164.3599999999999</v>
      </c>
      <c r="U158" s="69">
        <v>1174.49</v>
      </c>
      <c r="V158" s="69">
        <v>1160.32</v>
      </c>
      <c r="W158" s="69">
        <v>1172.43</v>
      </c>
      <c r="X158" s="69">
        <v>1166.01</v>
      </c>
      <c r="Y158" s="69">
        <v>1167.6199999999999</v>
      </c>
      <c r="Z158" s="69">
        <v>1161.2</v>
      </c>
    </row>
    <row r="159" spans="2:26" s="41" customFormat="1" x14ac:dyDescent="0.25">
      <c r="B159" s="68">
        <v>3</v>
      </c>
      <c r="C159" s="69">
        <v>1109.4100000000001</v>
      </c>
      <c r="D159" s="69">
        <v>1129.78</v>
      </c>
      <c r="E159" s="69">
        <v>1139.6500000000001</v>
      </c>
      <c r="F159" s="69">
        <v>1143.8800000000001</v>
      </c>
      <c r="G159" s="69">
        <v>1149.6199999999999</v>
      </c>
      <c r="H159" s="69">
        <v>1150.42</v>
      </c>
      <c r="I159" s="69">
        <v>1146.6600000000001</v>
      </c>
      <c r="J159" s="69">
        <v>1145.1400000000001</v>
      </c>
      <c r="K159" s="69">
        <v>1148.25</v>
      </c>
      <c r="L159" s="69">
        <v>1156.44</v>
      </c>
      <c r="M159" s="69">
        <v>1160.81</v>
      </c>
      <c r="N159" s="69">
        <v>1152.4000000000001</v>
      </c>
      <c r="O159" s="69">
        <v>1149.96</v>
      </c>
      <c r="P159" s="69">
        <v>1134.6600000000001</v>
      </c>
      <c r="Q159" s="69">
        <v>1138.99</v>
      </c>
      <c r="R159" s="69">
        <v>1153.27</v>
      </c>
      <c r="S159" s="69">
        <v>1149.29</v>
      </c>
      <c r="T159" s="69">
        <v>1150.29</v>
      </c>
      <c r="U159" s="69">
        <v>1150.3800000000001</v>
      </c>
      <c r="V159" s="69">
        <v>1132.57</v>
      </c>
      <c r="W159" s="69">
        <v>1137.4000000000001</v>
      </c>
      <c r="X159" s="69">
        <v>1135.6099999999999</v>
      </c>
      <c r="Y159" s="69">
        <v>1139.4000000000001</v>
      </c>
      <c r="Z159" s="69">
        <v>1138.21</v>
      </c>
    </row>
    <row r="160" spans="2:26" s="41" customFormat="1" x14ac:dyDescent="0.25">
      <c r="B160" s="68">
        <v>4</v>
      </c>
      <c r="C160" s="69">
        <v>1191.1199999999999</v>
      </c>
      <c r="D160" s="69">
        <v>1172.3</v>
      </c>
      <c r="E160" s="69">
        <v>1190.6600000000001</v>
      </c>
      <c r="F160" s="69">
        <v>1200.55</v>
      </c>
      <c r="G160" s="69">
        <v>1201.3</v>
      </c>
      <c r="H160" s="69">
        <v>1204.78</v>
      </c>
      <c r="I160" s="69">
        <v>1200.01</v>
      </c>
      <c r="J160" s="69">
        <v>1192.08</v>
      </c>
      <c r="K160" s="69">
        <v>1199.0899999999999</v>
      </c>
      <c r="L160" s="69">
        <v>1200.45</v>
      </c>
      <c r="M160" s="69">
        <v>1208.1199999999999</v>
      </c>
      <c r="N160" s="69">
        <v>1198.77</v>
      </c>
      <c r="O160" s="69">
        <v>1199.19</v>
      </c>
      <c r="P160" s="69">
        <v>1180.52</v>
      </c>
      <c r="Q160" s="69">
        <v>1193.04</v>
      </c>
      <c r="R160" s="69">
        <v>1200.3699999999999</v>
      </c>
      <c r="S160" s="69">
        <v>1203.83</v>
      </c>
      <c r="T160" s="69">
        <v>1212.77</v>
      </c>
      <c r="U160" s="69">
        <v>1204.1500000000001</v>
      </c>
      <c r="V160" s="69">
        <v>1180.9000000000001</v>
      </c>
      <c r="W160" s="69">
        <v>1197.49</v>
      </c>
      <c r="X160" s="69">
        <v>1187.52</v>
      </c>
      <c r="Y160" s="69">
        <v>1181.1199999999999</v>
      </c>
      <c r="Z160" s="69">
        <v>1181</v>
      </c>
    </row>
    <row r="161" spans="2:26" s="41" customFormat="1" x14ac:dyDescent="0.25">
      <c r="B161" s="68">
        <v>5</v>
      </c>
      <c r="C161" s="69">
        <v>1027.1199999999999</v>
      </c>
      <c r="D161" s="69">
        <v>1006.55</v>
      </c>
      <c r="E161" s="69">
        <v>1038.1099999999999</v>
      </c>
      <c r="F161" s="69">
        <v>1036.5</v>
      </c>
      <c r="G161" s="69">
        <v>1047.3499999999999</v>
      </c>
      <c r="H161" s="69">
        <v>1048.3800000000001</v>
      </c>
      <c r="I161" s="69">
        <v>1041.9000000000001</v>
      </c>
      <c r="J161" s="69">
        <v>1037.57</v>
      </c>
      <c r="K161" s="69">
        <v>1042.98</v>
      </c>
      <c r="L161" s="69">
        <v>1044.97</v>
      </c>
      <c r="M161" s="69">
        <v>1041.76</v>
      </c>
      <c r="N161" s="69">
        <v>1043.29</v>
      </c>
      <c r="O161" s="69">
        <v>1044.99</v>
      </c>
      <c r="P161" s="69">
        <v>1033.58</v>
      </c>
      <c r="Q161" s="69">
        <v>1045.42</v>
      </c>
      <c r="R161" s="69">
        <v>1054.97</v>
      </c>
      <c r="S161" s="69">
        <v>1052.98</v>
      </c>
      <c r="T161" s="69">
        <v>1052.67</v>
      </c>
      <c r="U161" s="69">
        <v>1047.96</v>
      </c>
      <c r="V161" s="69">
        <v>1040.6400000000001</v>
      </c>
      <c r="W161" s="69">
        <v>1043.9000000000001</v>
      </c>
      <c r="X161" s="69">
        <v>1039.8699999999999</v>
      </c>
      <c r="Y161" s="69">
        <v>1043.1099999999999</v>
      </c>
      <c r="Z161" s="69">
        <v>1043.26</v>
      </c>
    </row>
    <row r="162" spans="2:26" s="41" customFormat="1" x14ac:dyDescent="0.25">
      <c r="B162" s="68">
        <v>6</v>
      </c>
      <c r="C162" s="69">
        <v>1132.3699999999999</v>
      </c>
      <c r="D162" s="69">
        <v>1113.6199999999999</v>
      </c>
      <c r="E162" s="69">
        <v>1129.1099999999999</v>
      </c>
      <c r="F162" s="69">
        <v>1140.6600000000001</v>
      </c>
      <c r="G162" s="69">
        <v>1144.57</v>
      </c>
      <c r="H162" s="69">
        <v>1145</v>
      </c>
      <c r="I162" s="69">
        <v>1137.1199999999999</v>
      </c>
      <c r="J162" s="69">
        <v>1130.52</v>
      </c>
      <c r="K162" s="69">
        <v>1138.8699999999999</v>
      </c>
      <c r="L162" s="69">
        <v>1143.76</v>
      </c>
      <c r="M162" s="69">
        <v>1147.32</v>
      </c>
      <c r="N162" s="69">
        <v>1143.8699999999999</v>
      </c>
      <c r="O162" s="69">
        <v>1138.54</v>
      </c>
      <c r="P162" s="69">
        <v>1124.8499999999999</v>
      </c>
      <c r="Q162" s="69">
        <v>1138.33</v>
      </c>
      <c r="R162" s="69">
        <v>1154.47</v>
      </c>
      <c r="S162" s="69">
        <v>1150.71</v>
      </c>
      <c r="T162" s="69">
        <v>1151.6300000000001</v>
      </c>
      <c r="U162" s="69">
        <v>1144.8</v>
      </c>
      <c r="V162" s="69">
        <v>1138.24</v>
      </c>
      <c r="W162" s="69">
        <v>1144.78</v>
      </c>
      <c r="X162" s="69">
        <v>1136.95</v>
      </c>
      <c r="Y162" s="69">
        <v>1140.0999999999999</v>
      </c>
      <c r="Z162" s="69">
        <v>1126.9100000000001</v>
      </c>
    </row>
    <row r="163" spans="2:26" s="41" customFormat="1" x14ac:dyDescent="0.25">
      <c r="B163" s="68">
        <v>7</v>
      </c>
      <c r="C163" s="69">
        <v>1208.04</v>
      </c>
      <c r="D163" s="69">
        <v>1194.5899999999999</v>
      </c>
      <c r="E163" s="69">
        <v>1214.67</v>
      </c>
      <c r="F163" s="69">
        <v>1224.5899999999999</v>
      </c>
      <c r="G163" s="69">
        <v>1231.7</v>
      </c>
      <c r="H163" s="69">
        <v>1228.94</v>
      </c>
      <c r="I163" s="69">
        <v>1235.22</v>
      </c>
      <c r="J163" s="69">
        <v>1223.74</v>
      </c>
      <c r="K163" s="69">
        <v>1235.57</v>
      </c>
      <c r="L163" s="69">
        <v>1235.95</v>
      </c>
      <c r="M163" s="69">
        <v>1242.92</v>
      </c>
      <c r="N163" s="69">
        <v>1244.68</v>
      </c>
      <c r="O163" s="69">
        <v>1242.27</v>
      </c>
      <c r="P163" s="69">
        <v>1218.8</v>
      </c>
      <c r="Q163" s="69">
        <v>1222.3499999999999</v>
      </c>
      <c r="R163" s="69">
        <v>1238.44</v>
      </c>
      <c r="S163" s="69">
        <v>1238.02</v>
      </c>
      <c r="T163" s="69">
        <v>1241.3800000000001</v>
      </c>
      <c r="U163" s="69">
        <v>1238.77</v>
      </c>
      <c r="V163" s="69">
        <v>1223.8599999999999</v>
      </c>
      <c r="W163" s="69">
        <v>1221.6199999999999</v>
      </c>
      <c r="X163" s="69">
        <v>1214.96</v>
      </c>
      <c r="Y163" s="69">
        <v>1215.4000000000001</v>
      </c>
      <c r="Z163" s="69">
        <v>1164.32</v>
      </c>
    </row>
    <row r="164" spans="2:26" s="41" customFormat="1" x14ac:dyDescent="0.25">
      <c r="B164" s="68">
        <v>8</v>
      </c>
      <c r="C164" s="69">
        <v>1126.3900000000001</v>
      </c>
      <c r="D164" s="69">
        <v>1105.19</v>
      </c>
      <c r="E164" s="69">
        <v>1117.1600000000001</v>
      </c>
      <c r="F164" s="69">
        <v>1138.33</v>
      </c>
      <c r="G164" s="69">
        <v>1141.99</v>
      </c>
      <c r="H164" s="69">
        <v>1138.08</v>
      </c>
      <c r="I164" s="69">
        <v>1140.69</v>
      </c>
      <c r="J164" s="69">
        <v>1134.17</v>
      </c>
      <c r="K164" s="69">
        <v>1145.73</v>
      </c>
      <c r="L164" s="69">
        <v>1153.98</v>
      </c>
      <c r="M164" s="69">
        <v>1148.3399999999999</v>
      </c>
      <c r="N164" s="69">
        <v>1137.76</v>
      </c>
      <c r="O164" s="69">
        <v>1145.27</v>
      </c>
      <c r="P164" s="69">
        <v>1127.73</v>
      </c>
      <c r="Q164" s="69">
        <v>1137.1400000000001</v>
      </c>
      <c r="R164" s="69">
        <v>1157.82</v>
      </c>
      <c r="S164" s="69">
        <v>1154.57</v>
      </c>
      <c r="T164" s="69">
        <v>1138.58</v>
      </c>
      <c r="U164" s="69">
        <v>1137.55</v>
      </c>
      <c r="V164" s="69">
        <v>1127.5899999999999</v>
      </c>
      <c r="W164" s="69">
        <v>1130.67</v>
      </c>
      <c r="X164" s="69">
        <v>1125.19</v>
      </c>
      <c r="Y164" s="69">
        <v>1123.6300000000001</v>
      </c>
      <c r="Z164" s="69">
        <v>1129.55</v>
      </c>
    </row>
    <row r="165" spans="2:26" s="41" customFormat="1" x14ac:dyDescent="0.25">
      <c r="B165" s="68">
        <v>9</v>
      </c>
      <c r="C165" s="69">
        <v>1186.6300000000001</v>
      </c>
      <c r="D165" s="69">
        <v>1185.3399999999999</v>
      </c>
      <c r="E165" s="69">
        <v>1182.83</v>
      </c>
      <c r="F165" s="69">
        <v>1196.97</v>
      </c>
      <c r="G165" s="69">
        <v>1214.56</v>
      </c>
      <c r="H165" s="69">
        <v>1223.1500000000001</v>
      </c>
      <c r="I165" s="69">
        <v>1221.97</v>
      </c>
      <c r="J165" s="69">
        <v>1210.83</v>
      </c>
      <c r="K165" s="69">
        <v>1216.3900000000001</v>
      </c>
      <c r="L165" s="69">
        <v>1223.06</v>
      </c>
      <c r="M165" s="69">
        <v>1220.17</v>
      </c>
      <c r="N165" s="69">
        <v>1219.43</v>
      </c>
      <c r="O165" s="69">
        <v>1210.19</v>
      </c>
      <c r="P165" s="69">
        <v>1189.3499999999999</v>
      </c>
      <c r="Q165" s="69">
        <v>1204.76</v>
      </c>
      <c r="R165" s="69">
        <v>1213.6300000000001</v>
      </c>
      <c r="S165" s="69">
        <v>1214.32</v>
      </c>
      <c r="T165" s="69">
        <v>1217.5</v>
      </c>
      <c r="U165" s="69">
        <v>1209.81</v>
      </c>
      <c r="V165" s="69">
        <v>1197.3399999999999</v>
      </c>
      <c r="W165" s="69">
        <v>1206.01</v>
      </c>
      <c r="X165" s="69">
        <v>1204.02</v>
      </c>
      <c r="Y165" s="69">
        <v>1206.45</v>
      </c>
      <c r="Z165" s="69">
        <v>1196.8699999999999</v>
      </c>
    </row>
    <row r="166" spans="2:26" s="41" customFormat="1" x14ac:dyDescent="0.25">
      <c r="B166" s="68">
        <v>10</v>
      </c>
      <c r="C166" s="69">
        <v>957.44</v>
      </c>
      <c r="D166" s="69">
        <v>951.59</v>
      </c>
      <c r="E166" s="69">
        <v>961.99</v>
      </c>
      <c r="F166" s="69">
        <v>968.09</v>
      </c>
      <c r="G166" s="69">
        <v>969.48</v>
      </c>
      <c r="H166" s="69">
        <v>967.68</v>
      </c>
      <c r="I166" s="69">
        <v>966.77</v>
      </c>
      <c r="J166" s="69">
        <v>973.22</v>
      </c>
      <c r="K166" s="69">
        <v>966.53</v>
      </c>
      <c r="L166" s="69">
        <v>973.01</v>
      </c>
      <c r="M166" s="69">
        <v>974.73</v>
      </c>
      <c r="N166" s="69">
        <v>971.34</v>
      </c>
      <c r="O166" s="69">
        <v>964.05</v>
      </c>
      <c r="P166" s="69">
        <v>951.6</v>
      </c>
      <c r="Q166" s="69">
        <v>963.46</v>
      </c>
      <c r="R166" s="69">
        <v>969.48</v>
      </c>
      <c r="S166" s="69">
        <v>962.51</v>
      </c>
      <c r="T166" s="69">
        <v>968.2</v>
      </c>
      <c r="U166" s="69">
        <v>966</v>
      </c>
      <c r="V166" s="69">
        <v>956.84</v>
      </c>
      <c r="W166" s="69">
        <v>958.26</v>
      </c>
      <c r="X166" s="69">
        <v>954.62</v>
      </c>
      <c r="Y166" s="69">
        <v>951.29</v>
      </c>
      <c r="Z166" s="69">
        <v>952.35</v>
      </c>
    </row>
    <row r="167" spans="2:26" s="41" customFormat="1" x14ac:dyDescent="0.25">
      <c r="B167" s="68">
        <v>11</v>
      </c>
      <c r="C167" s="69">
        <v>1155</v>
      </c>
      <c r="D167" s="69">
        <v>1142.29</v>
      </c>
      <c r="E167" s="69">
        <v>1182.6199999999999</v>
      </c>
      <c r="F167" s="69">
        <v>1170.1600000000001</v>
      </c>
      <c r="G167" s="69">
        <v>1186.31</v>
      </c>
      <c r="H167" s="69">
        <v>1199.2</v>
      </c>
      <c r="I167" s="69">
        <v>1187.23</v>
      </c>
      <c r="J167" s="69">
        <v>1186.05</v>
      </c>
      <c r="K167" s="69">
        <v>1194.45</v>
      </c>
      <c r="L167" s="69">
        <v>1193.04</v>
      </c>
      <c r="M167" s="69">
        <v>1194</v>
      </c>
      <c r="N167" s="69">
        <v>1190.6500000000001</v>
      </c>
      <c r="O167" s="69">
        <v>1194.79</v>
      </c>
      <c r="P167" s="69">
        <v>1178.23</v>
      </c>
      <c r="Q167" s="69">
        <v>1192.02</v>
      </c>
      <c r="R167" s="69">
        <v>1196.6199999999999</v>
      </c>
      <c r="S167" s="69">
        <v>1199.1099999999999</v>
      </c>
      <c r="T167" s="69">
        <v>1197.42</v>
      </c>
      <c r="U167" s="69">
        <v>1190.8399999999999</v>
      </c>
      <c r="V167" s="69">
        <v>1181.19</v>
      </c>
      <c r="W167" s="69">
        <v>1189.8</v>
      </c>
      <c r="X167" s="69">
        <v>1187.72</v>
      </c>
      <c r="Y167" s="69">
        <v>1184.32</v>
      </c>
      <c r="Z167" s="69">
        <v>1161.1400000000001</v>
      </c>
    </row>
    <row r="168" spans="2:26" s="41" customFormat="1" x14ac:dyDescent="0.25">
      <c r="B168" s="84">
        <v>12</v>
      </c>
      <c r="C168" s="69">
        <v>966.99</v>
      </c>
      <c r="D168" s="69">
        <v>961.8</v>
      </c>
      <c r="E168" s="69">
        <v>976.49</v>
      </c>
      <c r="F168" s="69">
        <v>981.97</v>
      </c>
      <c r="G168" s="69">
        <v>979.75</v>
      </c>
      <c r="H168" s="69">
        <v>985.38</v>
      </c>
      <c r="I168" s="69">
        <v>986.37</v>
      </c>
      <c r="J168" s="69">
        <v>982.02</v>
      </c>
      <c r="K168" s="69">
        <v>991.22</v>
      </c>
      <c r="L168" s="69">
        <v>988.23</v>
      </c>
      <c r="M168" s="69">
        <v>987.5</v>
      </c>
      <c r="N168" s="69">
        <v>990.66</v>
      </c>
      <c r="O168" s="69">
        <v>983.86</v>
      </c>
      <c r="P168" s="69">
        <v>971.69</v>
      </c>
      <c r="Q168" s="69">
        <v>975.52</v>
      </c>
      <c r="R168" s="69">
        <v>989.45</v>
      </c>
      <c r="S168" s="69">
        <v>986.51</v>
      </c>
      <c r="T168" s="69">
        <v>987.02</v>
      </c>
      <c r="U168" s="69">
        <v>983.7</v>
      </c>
      <c r="V168" s="69">
        <v>977.72</v>
      </c>
      <c r="W168" s="69">
        <v>975.04</v>
      </c>
      <c r="X168" s="69">
        <v>977.55</v>
      </c>
      <c r="Y168" s="69">
        <v>973.22</v>
      </c>
      <c r="Z168" s="69">
        <v>968.81</v>
      </c>
    </row>
    <row r="169" spans="2:26" s="41" customFormat="1" x14ac:dyDescent="0.25">
      <c r="B169" s="84">
        <v>13</v>
      </c>
      <c r="C169" s="69">
        <v>1086.51</v>
      </c>
      <c r="D169" s="69">
        <v>1081.1500000000001</v>
      </c>
      <c r="E169" s="69">
        <v>1093.51</v>
      </c>
      <c r="F169" s="69">
        <v>1102.0999999999999</v>
      </c>
      <c r="G169" s="69">
        <v>1100.1300000000001</v>
      </c>
      <c r="H169" s="69">
        <v>1104.78</v>
      </c>
      <c r="I169" s="69">
        <v>1114.77</v>
      </c>
      <c r="J169" s="69">
        <v>1099.1400000000001</v>
      </c>
      <c r="K169" s="69">
        <v>1106.42</v>
      </c>
      <c r="L169" s="69">
        <v>1107.75</v>
      </c>
      <c r="M169" s="69">
        <v>1109.96</v>
      </c>
      <c r="N169" s="69">
        <v>1110.18</v>
      </c>
      <c r="O169" s="69">
        <v>1098.27</v>
      </c>
      <c r="P169" s="69">
        <v>1087.78</v>
      </c>
      <c r="Q169" s="69">
        <v>1096.0899999999999</v>
      </c>
      <c r="R169" s="69">
        <v>1108.28</v>
      </c>
      <c r="S169" s="69">
        <v>1100.74</v>
      </c>
      <c r="T169" s="69">
        <v>1103.24</v>
      </c>
      <c r="U169" s="69">
        <v>1097.54</v>
      </c>
      <c r="V169" s="69">
        <v>1097.56</v>
      </c>
      <c r="W169" s="69">
        <v>1093.1199999999999</v>
      </c>
      <c r="X169" s="69">
        <v>1096.6300000000001</v>
      </c>
      <c r="Y169" s="69">
        <v>1089.42</v>
      </c>
      <c r="Z169" s="69">
        <v>1088.51</v>
      </c>
    </row>
    <row r="170" spans="2:26" s="41" customFormat="1" x14ac:dyDescent="0.25">
      <c r="B170" s="84">
        <v>14</v>
      </c>
      <c r="C170" s="69">
        <v>868.15</v>
      </c>
      <c r="D170" s="69">
        <v>868.33</v>
      </c>
      <c r="E170" s="69">
        <v>873.25</v>
      </c>
      <c r="F170" s="69">
        <v>887.09</v>
      </c>
      <c r="G170" s="69">
        <v>882.12</v>
      </c>
      <c r="H170" s="69">
        <v>887.21</v>
      </c>
      <c r="I170" s="69">
        <v>885.67</v>
      </c>
      <c r="J170" s="69">
        <v>877.28</v>
      </c>
      <c r="K170" s="69">
        <v>883.49</v>
      </c>
      <c r="L170" s="69">
        <v>886.05</v>
      </c>
      <c r="M170" s="69">
        <v>889.09</v>
      </c>
      <c r="N170" s="69">
        <v>882.76</v>
      </c>
      <c r="O170" s="69">
        <v>874.75</v>
      </c>
      <c r="P170" s="69">
        <v>867.57</v>
      </c>
      <c r="Q170" s="69">
        <v>872.6</v>
      </c>
      <c r="R170" s="69">
        <v>881.52</v>
      </c>
      <c r="S170" s="69">
        <v>879.53</v>
      </c>
      <c r="T170" s="69">
        <v>886.45</v>
      </c>
      <c r="U170" s="69">
        <v>879.83</v>
      </c>
      <c r="V170" s="69">
        <v>869.22</v>
      </c>
      <c r="W170" s="69">
        <v>871.11</v>
      </c>
      <c r="X170" s="69">
        <v>874.4</v>
      </c>
      <c r="Y170" s="69">
        <v>872.24</v>
      </c>
      <c r="Z170" s="69">
        <v>870.49</v>
      </c>
    </row>
    <row r="171" spans="2:26" s="41" customFormat="1" x14ac:dyDescent="0.25">
      <c r="B171" s="84">
        <v>15</v>
      </c>
      <c r="C171" s="69">
        <v>1074.68</v>
      </c>
      <c r="D171" s="69">
        <v>1077.22</v>
      </c>
      <c r="E171" s="69">
        <v>1094.01</v>
      </c>
      <c r="F171" s="69">
        <v>1101.45</v>
      </c>
      <c r="G171" s="69">
        <v>1105.06</v>
      </c>
      <c r="H171" s="69">
        <v>1104.1199999999999</v>
      </c>
      <c r="I171" s="69">
        <v>1100.08</v>
      </c>
      <c r="J171" s="69">
        <v>1090.8900000000001</v>
      </c>
      <c r="K171" s="69">
        <v>1092.8800000000001</v>
      </c>
      <c r="L171" s="69">
        <v>1098.52</v>
      </c>
      <c r="M171" s="69">
        <v>1108.22</v>
      </c>
      <c r="N171" s="69">
        <v>1109.58</v>
      </c>
      <c r="O171" s="69">
        <v>1098.31</v>
      </c>
      <c r="P171" s="69">
        <v>1081.76</v>
      </c>
      <c r="Q171" s="69">
        <v>1107.82</v>
      </c>
      <c r="R171" s="69">
        <v>1108.05</v>
      </c>
      <c r="S171" s="69">
        <v>1105.23</v>
      </c>
      <c r="T171" s="69">
        <v>1117.21</v>
      </c>
      <c r="U171" s="69">
        <v>1104.0899999999999</v>
      </c>
      <c r="V171" s="69">
        <v>1086.5899999999999</v>
      </c>
      <c r="W171" s="69">
        <v>1094.4000000000001</v>
      </c>
      <c r="X171" s="69">
        <v>1091.5</v>
      </c>
      <c r="Y171" s="69">
        <v>1093.0999999999999</v>
      </c>
      <c r="Z171" s="69">
        <v>1092.5899999999999</v>
      </c>
    </row>
    <row r="172" spans="2:26" s="41" customFormat="1" x14ac:dyDescent="0.25">
      <c r="B172" s="84">
        <v>16</v>
      </c>
      <c r="C172" s="69">
        <v>1239.1199999999999</v>
      </c>
      <c r="D172" s="69">
        <v>1235.71</v>
      </c>
      <c r="E172" s="69">
        <v>1258.31</v>
      </c>
      <c r="F172" s="69">
        <v>1263.73</v>
      </c>
      <c r="G172" s="69">
        <v>1226.3900000000001</v>
      </c>
      <c r="H172" s="69">
        <v>1267.1500000000001</v>
      </c>
      <c r="I172" s="69">
        <v>1265.17</v>
      </c>
      <c r="J172" s="69">
        <v>1261.1300000000001</v>
      </c>
      <c r="K172" s="69">
        <v>1266.04</v>
      </c>
      <c r="L172" s="69">
        <v>1274.04</v>
      </c>
      <c r="M172" s="69">
        <v>1265.69</v>
      </c>
      <c r="N172" s="69">
        <v>1270.3599999999999</v>
      </c>
      <c r="O172" s="69">
        <v>1261.75</v>
      </c>
      <c r="P172" s="69">
        <v>1238.3</v>
      </c>
      <c r="Q172" s="69">
        <v>1259.3</v>
      </c>
      <c r="R172" s="69">
        <v>1266.1199999999999</v>
      </c>
      <c r="S172" s="69">
        <v>1268.6199999999999</v>
      </c>
      <c r="T172" s="69">
        <v>1274.56</v>
      </c>
      <c r="U172" s="69">
        <v>1265.1199999999999</v>
      </c>
      <c r="V172" s="69">
        <v>1252.19</v>
      </c>
      <c r="W172" s="69">
        <v>1255.76</v>
      </c>
      <c r="X172" s="69">
        <v>1254.33</v>
      </c>
      <c r="Y172" s="69">
        <v>1252.43</v>
      </c>
      <c r="Z172" s="69">
        <v>1239.67</v>
      </c>
    </row>
    <row r="173" spans="2:26" s="41" customFormat="1" x14ac:dyDescent="0.25">
      <c r="B173" s="84">
        <v>17</v>
      </c>
      <c r="C173" s="69">
        <v>758.94</v>
      </c>
      <c r="D173" s="69">
        <v>757.31</v>
      </c>
      <c r="E173" s="69">
        <v>764.74</v>
      </c>
      <c r="F173" s="69">
        <v>764.2</v>
      </c>
      <c r="G173" s="69">
        <v>765.9</v>
      </c>
      <c r="H173" s="69">
        <v>765.85</v>
      </c>
      <c r="I173" s="69">
        <v>764.38</v>
      </c>
      <c r="J173" s="69">
        <v>766.79</v>
      </c>
      <c r="K173" s="69">
        <v>767.96</v>
      </c>
      <c r="L173" s="69">
        <v>769.02</v>
      </c>
      <c r="M173" s="69">
        <v>768.35</v>
      </c>
      <c r="N173" s="69">
        <v>768.73</v>
      </c>
      <c r="O173" s="69">
        <v>762.43</v>
      </c>
      <c r="P173" s="69">
        <v>751.74</v>
      </c>
      <c r="Q173" s="69">
        <v>762.29</v>
      </c>
      <c r="R173" s="69">
        <v>763.6</v>
      </c>
      <c r="S173" s="69">
        <v>769.51</v>
      </c>
      <c r="T173" s="69">
        <v>767.41</v>
      </c>
      <c r="U173" s="69">
        <v>765.73</v>
      </c>
      <c r="V173" s="69">
        <v>758.13</v>
      </c>
      <c r="W173" s="69">
        <v>763.15</v>
      </c>
      <c r="X173" s="69">
        <v>759.95</v>
      </c>
      <c r="Y173" s="69">
        <v>758.81</v>
      </c>
      <c r="Z173" s="69">
        <v>757.06</v>
      </c>
    </row>
    <row r="174" spans="2:26" s="41" customFormat="1" x14ac:dyDescent="0.25">
      <c r="B174" s="84">
        <v>18</v>
      </c>
      <c r="C174" s="69">
        <v>884.69</v>
      </c>
      <c r="D174" s="69">
        <v>877.39</v>
      </c>
      <c r="E174" s="69">
        <v>888.17</v>
      </c>
      <c r="F174" s="69">
        <v>887.81</v>
      </c>
      <c r="G174" s="69">
        <v>889.99</v>
      </c>
      <c r="H174" s="69">
        <v>891.32</v>
      </c>
      <c r="I174" s="69">
        <v>887.81</v>
      </c>
      <c r="J174" s="69">
        <v>890.26</v>
      </c>
      <c r="K174" s="69">
        <v>889.34</v>
      </c>
      <c r="L174" s="69">
        <v>892.44</v>
      </c>
      <c r="M174" s="69">
        <v>889.66</v>
      </c>
      <c r="N174" s="69">
        <v>890.62</v>
      </c>
      <c r="O174" s="69">
        <v>886.8</v>
      </c>
      <c r="P174" s="69">
        <v>873.83</v>
      </c>
      <c r="Q174" s="69">
        <v>884.22</v>
      </c>
      <c r="R174" s="69">
        <v>881.31</v>
      </c>
      <c r="S174" s="69">
        <v>882.59</v>
      </c>
      <c r="T174" s="69">
        <v>883.35</v>
      </c>
      <c r="U174" s="69">
        <v>880.34</v>
      </c>
      <c r="V174" s="69">
        <v>871.51</v>
      </c>
      <c r="W174" s="69">
        <v>879.96</v>
      </c>
      <c r="X174" s="69">
        <v>879.58</v>
      </c>
      <c r="Y174" s="69">
        <v>875.8</v>
      </c>
      <c r="Z174" s="69">
        <v>875.08</v>
      </c>
    </row>
    <row r="175" spans="2:26" s="41" customFormat="1" x14ac:dyDescent="0.25">
      <c r="B175" s="84">
        <v>19</v>
      </c>
      <c r="C175" s="69">
        <v>1042.0999999999999</v>
      </c>
      <c r="D175" s="69">
        <v>1034.4000000000001</v>
      </c>
      <c r="E175" s="69">
        <v>1059.54</v>
      </c>
      <c r="F175" s="69">
        <v>1071.01</v>
      </c>
      <c r="G175" s="69">
        <v>1068.3900000000001</v>
      </c>
      <c r="H175" s="69">
        <v>1069.24</v>
      </c>
      <c r="I175" s="69">
        <v>1066.82</v>
      </c>
      <c r="J175" s="69">
        <v>1073.81</v>
      </c>
      <c r="K175" s="69">
        <v>1068.57</v>
      </c>
      <c r="L175" s="69">
        <v>1076.8399999999999</v>
      </c>
      <c r="M175" s="69">
        <v>1072.8699999999999</v>
      </c>
      <c r="N175" s="69">
        <v>1072.75</v>
      </c>
      <c r="O175" s="69">
        <v>1067.33</v>
      </c>
      <c r="P175" s="69">
        <v>1054.73</v>
      </c>
      <c r="Q175" s="69">
        <v>1067.95</v>
      </c>
      <c r="R175" s="69">
        <v>1065.4100000000001</v>
      </c>
      <c r="S175" s="69">
        <v>1063.8</v>
      </c>
      <c r="T175" s="69">
        <v>1060.6500000000001</v>
      </c>
      <c r="U175" s="69">
        <v>1053.83</v>
      </c>
      <c r="V175" s="69">
        <v>1046</v>
      </c>
      <c r="W175" s="69">
        <v>1051.19</v>
      </c>
      <c r="X175" s="69">
        <v>1054.94</v>
      </c>
      <c r="Y175" s="69">
        <v>1051.77</v>
      </c>
      <c r="Z175" s="69">
        <v>1050.1300000000001</v>
      </c>
    </row>
    <row r="176" spans="2:26" s="41" customFormat="1" x14ac:dyDescent="0.25">
      <c r="B176" s="68">
        <v>20</v>
      </c>
      <c r="C176" s="69">
        <v>1058.94</v>
      </c>
      <c r="D176" s="69">
        <v>1046.6099999999999</v>
      </c>
      <c r="E176" s="69">
        <v>1061.43</v>
      </c>
      <c r="F176" s="69">
        <v>1063.9100000000001</v>
      </c>
      <c r="G176" s="69">
        <v>1065.23</v>
      </c>
      <c r="H176" s="69">
        <v>1068.17</v>
      </c>
      <c r="I176" s="69">
        <v>1065.6300000000001</v>
      </c>
      <c r="J176" s="69">
        <v>1062.55</v>
      </c>
      <c r="K176" s="69">
        <v>1138.68</v>
      </c>
      <c r="L176" s="69">
        <v>1244.1199999999999</v>
      </c>
      <c r="M176" s="69">
        <v>1265.06</v>
      </c>
      <c r="N176" s="69">
        <v>1213.95</v>
      </c>
      <c r="O176" s="69">
        <v>1229.31</v>
      </c>
      <c r="P176" s="69">
        <v>1217.56</v>
      </c>
      <c r="Q176" s="69">
        <v>1231.46</v>
      </c>
      <c r="R176" s="69">
        <v>1238.82</v>
      </c>
      <c r="S176" s="69">
        <v>1281.1400000000001</v>
      </c>
      <c r="T176" s="69">
        <v>1145.1400000000001</v>
      </c>
      <c r="U176" s="69">
        <v>1063.8399999999999</v>
      </c>
      <c r="V176" s="69">
        <v>1058.8499999999999</v>
      </c>
      <c r="W176" s="69">
        <v>1066.33</v>
      </c>
      <c r="X176" s="69">
        <v>1067.1600000000001</v>
      </c>
      <c r="Y176" s="69">
        <v>1065.98</v>
      </c>
      <c r="Z176" s="69">
        <v>1066.23</v>
      </c>
    </row>
    <row r="177" spans="2:26" s="41" customFormat="1" x14ac:dyDescent="0.25">
      <c r="B177" s="68">
        <v>21</v>
      </c>
      <c r="C177" s="69">
        <v>994.39</v>
      </c>
      <c r="D177" s="69">
        <v>996.96</v>
      </c>
      <c r="E177" s="69">
        <v>1002.01</v>
      </c>
      <c r="F177" s="69">
        <v>1030.95</v>
      </c>
      <c r="G177" s="69">
        <v>1022.48</v>
      </c>
      <c r="H177" s="69">
        <v>1029.24</v>
      </c>
      <c r="I177" s="69">
        <v>1025.28</v>
      </c>
      <c r="J177" s="69">
        <v>1024.8</v>
      </c>
      <c r="K177" s="69">
        <v>1026.96</v>
      </c>
      <c r="L177" s="69">
        <v>1034.1300000000001</v>
      </c>
      <c r="M177" s="69">
        <v>1030.46</v>
      </c>
      <c r="N177" s="69">
        <v>1029.1400000000001</v>
      </c>
      <c r="O177" s="69">
        <v>1230.78</v>
      </c>
      <c r="P177" s="69">
        <v>1007.34</v>
      </c>
      <c r="Q177" s="69">
        <v>1013.78</v>
      </c>
      <c r="R177" s="69">
        <v>1024.52</v>
      </c>
      <c r="S177" s="69">
        <v>1241.3699999999999</v>
      </c>
      <c r="T177" s="69">
        <v>1182.45</v>
      </c>
      <c r="U177" s="69">
        <v>1019.11</v>
      </c>
      <c r="V177" s="69">
        <v>1016.16</v>
      </c>
      <c r="W177" s="69">
        <v>1020.33</v>
      </c>
      <c r="X177" s="69">
        <v>1019.77</v>
      </c>
      <c r="Y177" s="69">
        <v>1015.92</v>
      </c>
      <c r="Z177" s="69">
        <v>1027.5899999999999</v>
      </c>
    </row>
    <row r="178" spans="2:26" s="41" customFormat="1" x14ac:dyDescent="0.25">
      <c r="B178" s="68">
        <v>22</v>
      </c>
      <c r="C178" s="69">
        <v>1060.93</v>
      </c>
      <c r="D178" s="69">
        <v>1058.9100000000001</v>
      </c>
      <c r="E178" s="69">
        <v>1013.53</v>
      </c>
      <c r="F178" s="69">
        <v>1011.75</v>
      </c>
      <c r="G178" s="69">
        <v>1032.49</v>
      </c>
      <c r="H178" s="69">
        <v>1071.0899999999999</v>
      </c>
      <c r="I178" s="69">
        <v>1146.96</v>
      </c>
      <c r="J178" s="69">
        <v>1331.15</v>
      </c>
      <c r="K178" s="69">
        <v>1259.25</v>
      </c>
      <c r="L178" s="69">
        <v>1315.18</v>
      </c>
      <c r="M178" s="69">
        <v>1039.82</v>
      </c>
      <c r="N178" s="69">
        <v>1038.32</v>
      </c>
      <c r="O178" s="69">
        <v>1002.59</v>
      </c>
      <c r="P178" s="69">
        <v>1012.6</v>
      </c>
      <c r="Q178" s="69">
        <v>1055</v>
      </c>
      <c r="R178" s="69">
        <v>1058.3800000000001</v>
      </c>
      <c r="S178" s="69">
        <v>1226.6300000000001</v>
      </c>
      <c r="T178" s="69">
        <v>1287.45</v>
      </c>
      <c r="U178" s="69">
        <v>1061.77</v>
      </c>
      <c r="V178" s="69">
        <v>1053.6099999999999</v>
      </c>
      <c r="W178" s="69">
        <v>1057.67</v>
      </c>
      <c r="X178" s="69">
        <v>1059.49</v>
      </c>
      <c r="Y178" s="69">
        <v>1059.94</v>
      </c>
      <c r="Z178" s="69">
        <v>1056.1199999999999</v>
      </c>
    </row>
    <row r="179" spans="2:26" s="41" customFormat="1" x14ac:dyDescent="0.25">
      <c r="B179" s="68">
        <v>23</v>
      </c>
      <c r="C179" s="69">
        <v>1205.9000000000001</v>
      </c>
      <c r="D179" s="69">
        <v>1207.1300000000001</v>
      </c>
      <c r="E179" s="69">
        <v>1210.29</v>
      </c>
      <c r="F179" s="69">
        <v>1216.8900000000001</v>
      </c>
      <c r="G179" s="69">
        <v>1221.8499999999999</v>
      </c>
      <c r="H179" s="69">
        <v>1268.99</v>
      </c>
      <c r="I179" s="69">
        <v>1452.03</v>
      </c>
      <c r="J179" s="69">
        <v>1472.83</v>
      </c>
      <c r="K179" s="69">
        <v>1465.88</v>
      </c>
      <c r="L179" s="69">
        <v>1465</v>
      </c>
      <c r="M179" s="69">
        <v>1467.65</v>
      </c>
      <c r="N179" s="69">
        <v>1473.93</v>
      </c>
      <c r="O179" s="69">
        <v>1413.14</v>
      </c>
      <c r="P179" s="69">
        <v>1406.54</v>
      </c>
      <c r="Q179" s="69">
        <v>1434.22</v>
      </c>
      <c r="R179" s="69">
        <v>1220.1199999999999</v>
      </c>
      <c r="S179" s="69">
        <v>1223.17</v>
      </c>
      <c r="T179" s="69">
        <v>1221.43</v>
      </c>
      <c r="U179" s="69">
        <v>1213.67</v>
      </c>
      <c r="V179" s="69">
        <v>1207.3800000000001</v>
      </c>
      <c r="W179" s="69">
        <v>1213.1600000000001</v>
      </c>
      <c r="X179" s="69">
        <v>1213.45</v>
      </c>
      <c r="Y179" s="69">
        <v>1212.77</v>
      </c>
      <c r="Z179" s="69">
        <v>1214.5999999999999</v>
      </c>
    </row>
    <row r="180" spans="2:26" s="41" customFormat="1" x14ac:dyDescent="0.25">
      <c r="B180" s="68">
        <v>24</v>
      </c>
      <c r="C180" s="69">
        <v>1058.3399999999999</v>
      </c>
      <c r="D180" s="69">
        <v>1054.81</v>
      </c>
      <c r="E180" s="69">
        <v>1041.32</v>
      </c>
      <c r="F180" s="69">
        <v>1059.1199999999999</v>
      </c>
      <c r="G180" s="69">
        <v>1066.27</v>
      </c>
      <c r="H180" s="69">
        <v>1065.7</v>
      </c>
      <c r="I180" s="69">
        <v>1063.51</v>
      </c>
      <c r="J180" s="69">
        <v>1063.99</v>
      </c>
      <c r="K180" s="69">
        <v>1063.3800000000001</v>
      </c>
      <c r="L180" s="69">
        <v>1063.9000000000001</v>
      </c>
      <c r="M180" s="69">
        <v>1068.55</v>
      </c>
      <c r="N180" s="69">
        <v>1070.75</v>
      </c>
      <c r="O180" s="69">
        <v>1066.83</v>
      </c>
      <c r="P180" s="69">
        <v>1053</v>
      </c>
      <c r="Q180" s="69">
        <v>1063.71</v>
      </c>
      <c r="R180" s="69">
        <v>1119.0899999999999</v>
      </c>
      <c r="S180" s="69">
        <v>1257.33</v>
      </c>
      <c r="T180" s="69">
        <v>1252.1099999999999</v>
      </c>
      <c r="U180" s="69">
        <v>1062.0999999999999</v>
      </c>
      <c r="V180" s="69">
        <v>1055.24</v>
      </c>
      <c r="W180" s="69">
        <v>1060.24</v>
      </c>
      <c r="X180" s="69">
        <v>1060.97</v>
      </c>
      <c r="Y180" s="69">
        <v>1060.46</v>
      </c>
      <c r="Z180" s="69">
        <v>1064.7</v>
      </c>
    </row>
    <row r="181" spans="2:26" s="41" customFormat="1" x14ac:dyDescent="0.25">
      <c r="B181" s="68">
        <v>25</v>
      </c>
      <c r="C181" s="69">
        <v>1065.93</v>
      </c>
      <c r="D181" s="69">
        <v>1040.02</v>
      </c>
      <c r="E181" s="69">
        <v>1061.1600000000001</v>
      </c>
      <c r="F181" s="69">
        <v>1080.8599999999999</v>
      </c>
      <c r="G181" s="69">
        <v>1122.55</v>
      </c>
      <c r="H181" s="69">
        <v>1082.7</v>
      </c>
      <c r="I181" s="69">
        <v>1079.97</v>
      </c>
      <c r="J181" s="69">
        <v>1081.24</v>
      </c>
      <c r="K181" s="69">
        <v>1075.53</v>
      </c>
      <c r="L181" s="69">
        <v>1081.8399999999999</v>
      </c>
      <c r="M181" s="69">
        <v>1080.69</v>
      </c>
      <c r="N181" s="69">
        <v>1078.6099999999999</v>
      </c>
      <c r="O181" s="69">
        <v>1277.01</v>
      </c>
      <c r="P181" s="69">
        <v>1245.55</v>
      </c>
      <c r="Q181" s="69">
        <v>1353.07</v>
      </c>
      <c r="R181" s="69">
        <v>1342.97</v>
      </c>
      <c r="S181" s="69">
        <v>1359.94</v>
      </c>
      <c r="T181" s="69">
        <v>1389.99</v>
      </c>
      <c r="U181" s="69">
        <v>1264.8800000000001</v>
      </c>
      <c r="V181" s="69">
        <v>1071.1500000000001</v>
      </c>
      <c r="W181" s="69">
        <v>1073.54</v>
      </c>
      <c r="X181" s="69">
        <v>1075.8699999999999</v>
      </c>
      <c r="Y181" s="69">
        <v>1072.8599999999999</v>
      </c>
      <c r="Z181" s="69">
        <v>1067.82</v>
      </c>
    </row>
    <row r="182" spans="2:26" s="41" customFormat="1" x14ac:dyDescent="0.25">
      <c r="B182" s="68">
        <v>26</v>
      </c>
      <c r="C182" s="69">
        <v>1028.51</v>
      </c>
      <c r="D182" s="69">
        <v>1030.1600000000001</v>
      </c>
      <c r="E182" s="69">
        <v>1027.6099999999999</v>
      </c>
      <c r="F182" s="69">
        <v>1036.21</v>
      </c>
      <c r="G182" s="69">
        <v>1038.3499999999999</v>
      </c>
      <c r="H182" s="69">
        <v>1036.3499999999999</v>
      </c>
      <c r="I182" s="69">
        <v>1032.05</v>
      </c>
      <c r="J182" s="69">
        <v>1029.54</v>
      </c>
      <c r="K182" s="69">
        <v>1030.79</v>
      </c>
      <c r="L182" s="69">
        <v>1034.04</v>
      </c>
      <c r="M182" s="69">
        <v>1037.19</v>
      </c>
      <c r="N182" s="69">
        <v>1039.9100000000001</v>
      </c>
      <c r="O182" s="69">
        <v>1049.47</v>
      </c>
      <c r="P182" s="69">
        <v>1034.1300000000001</v>
      </c>
      <c r="Q182" s="69">
        <v>1041.69</v>
      </c>
      <c r="R182" s="69">
        <v>1230.5899999999999</v>
      </c>
      <c r="S182" s="69">
        <v>1265.08</v>
      </c>
      <c r="T182" s="69">
        <v>1261.6199999999999</v>
      </c>
      <c r="U182" s="69">
        <v>1072.81</v>
      </c>
      <c r="V182" s="69">
        <v>1031.19</v>
      </c>
      <c r="W182" s="69">
        <v>1038.55</v>
      </c>
      <c r="X182" s="69">
        <v>1041.29</v>
      </c>
      <c r="Y182" s="69">
        <v>1036.6099999999999</v>
      </c>
      <c r="Z182" s="69">
        <v>1033.07</v>
      </c>
    </row>
    <row r="183" spans="2:26" s="41" customFormat="1" x14ac:dyDescent="0.25">
      <c r="B183" s="68">
        <v>27</v>
      </c>
      <c r="C183" s="69">
        <v>1059.81</v>
      </c>
      <c r="D183" s="69">
        <v>1055.78</v>
      </c>
      <c r="E183" s="69">
        <v>1059.69</v>
      </c>
      <c r="F183" s="69">
        <v>1050.57</v>
      </c>
      <c r="G183" s="69">
        <v>1117.1199999999999</v>
      </c>
      <c r="H183" s="69">
        <v>1209.73</v>
      </c>
      <c r="I183" s="69">
        <v>1250.22</v>
      </c>
      <c r="J183" s="69">
        <v>1254.51</v>
      </c>
      <c r="K183" s="69">
        <v>1257.0999999999999</v>
      </c>
      <c r="L183" s="69">
        <v>1271.8699999999999</v>
      </c>
      <c r="M183" s="69">
        <v>1237.97</v>
      </c>
      <c r="N183" s="69">
        <v>1077</v>
      </c>
      <c r="O183" s="69">
        <v>1079.05</v>
      </c>
      <c r="P183" s="69">
        <v>1065.96</v>
      </c>
      <c r="Q183" s="69">
        <v>1240.51</v>
      </c>
      <c r="R183" s="69">
        <v>1286.0999999999999</v>
      </c>
      <c r="S183" s="69">
        <v>1290.83</v>
      </c>
      <c r="T183" s="69">
        <v>1268.3900000000001</v>
      </c>
      <c r="U183" s="69">
        <v>1076.3</v>
      </c>
      <c r="V183" s="69">
        <v>1076.25</v>
      </c>
      <c r="W183" s="69">
        <v>1083.8900000000001</v>
      </c>
      <c r="X183" s="69">
        <v>1081.26</v>
      </c>
      <c r="Y183" s="69">
        <v>1078.98</v>
      </c>
      <c r="Z183" s="69">
        <v>1073.69</v>
      </c>
    </row>
    <row r="184" spans="2:26" s="41" customFormat="1" x14ac:dyDescent="0.25">
      <c r="B184" s="68">
        <v>28</v>
      </c>
      <c r="C184" s="69">
        <v>1018.01</v>
      </c>
      <c r="D184" s="69">
        <v>1013.53</v>
      </c>
      <c r="E184" s="69">
        <v>1019.22</v>
      </c>
      <c r="F184" s="69">
        <v>1023.07</v>
      </c>
      <c r="G184" s="69">
        <v>1136.47</v>
      </c>
      <c r="H184" s="69">
        <v>1197.31</v>
      </c>
      <c r="I184" s="69">
        <v>1264.68</v>
      </c>
      <c r="J184" s="69">
        <v>1044.58</v>
      </c>
      <c r="K184" s="69">
        <v>1043.51</v>
      </c>
      <c r="L184" s="69">
        <v>1258.8800000000001</v>
      </c>
      <c r="M184" s="69">
        <v>1046.94</v>
      </c>
      <c r="N184" s="69">
        <v>1044.1500000000001</v>
      </c>
      <c r="O184" s="69">
        <v>1287.1600000000001</v>
      </c>
      <c r="P184" s="69">
        <v>1031.7</v>
      </c>
      <c r="Q184" s="69">
        <v>1050.03</v>
      </c>
      <c r="R184" s="69">
        <v>1401.86</v>
      </c>
      <c r="S184" s="69">
        <v>1405.78</v>
      </c>
      <c r="T184" s="69">
        <v>1305.55</v>
      </c>
      <c r="U184" s="69">
        <v>1026.32</v>
      </c>
      <c r="V184" s="69">
        <v>1020.59</v>
      </c>
      <c r="W184" s="69">
        <v>1024.72</v>
      </c>
      <c r="X184" s="69">
        <v>1024.44</v>
      </c>
      <c r="Y184" s="69">
        <v>1022.41</v>
      </c>
      <c r="Z184" s="69">
        <v>1023.77</v>
      </c>
    </row>
    <row r="185" spans="2:26" s="41" customFormat="1" x14ac:dyDescent="0.25">
      <c r="B185" s="68">
        <v>29</v>
      </c>
      <c r="C185" s="69">
        <v>1100.7</v>
      </c>
      <c r="D185" s="69">
        <v>1093.8699999999999</v>
      </c>
      <c r="E185" s="69">
        <v>1105.07</v>
      </c>
      <c r="F185" s="69">
        <v>1105.8399999999999</v>
      </c>
      <c r="G185" s="69">
        <v>1102.99</v>
      </c>
      <c r="H185" s="69">
        <v>1180.3800000000001</v>
      </c>
      <c r="I185" s="69">
        <v>1095.0999999999999</v>
      </c>
      <c r="J185" s="69">
        <v>1084.96</v>
      </c>
      <c r="K185" s="69">
        <v>1086.8900000000001</v>
      </c>
      <c r="L185" s="69">
        <v>1100.9000000000001</v>
      </c>
      <c r="M185" s="69">
        <v>1094.58</v>
      </c>
      <c r="N185" s="69">
        <v>1092.6099999999999</v>
      </c>
      <c r="O185" s="69">
        <v>1091.45</v>
      </c>
      <c r="P185" s="69">
        <v>1097.17</v>
      </c>
      <c r="Q185" s="69">
        <v>1094.82</v>
      </c>
      <c r="R185" s="69">
        <v>1095.6600000000001</v>
      </c>
      <c r="S185" s="69">
        <v>1096.5</v>
      </c>
      <c r="T185" s="69">
        <v>1091.6500000000001</v>
      </c>
      <c r="U185" s="69">
        <v>1087.18</v>
      </c>
      <c r="V185" s="69">
        <v>1087.8499999999999</v>
      </c>
      <c r="W185" s="69">
        <v>1089.8399999999999</v>
      </c>
      <c r="X185" s="69">
        <v>1088.49</v>
      </c>
      <c r="Y185" s="69">
        <v>1091.52</v>
      </c>
      <c r="Z185" s="69">
        <v>1111.57</v>
      </c>
    </row>
    <row r="186" spans="2:26" s="41" customFormat="1" x14ac:dyDescent="0.25">
      <c r="B186" s="68">
        <v>30</v>
      </c>
      <c r="C186" s="69">
        <v>1015.51</v>
      </c>
      <c r="D186" s="69">
        <v>1006.34</v>
      </c>
      <c r="E186" s="69">
        <v>1021.38</v>
      </c>
      <c r="F186" s="69">
        <v>1022.79</v>
      </c>
      <c r="G186" s="69">
        <v>1018.34</v>
      </c>
      <c r="H186" s="69">
        <v>1013.98</v>
      </c>
      <c r="I186" s="69">
        <v>1021.24</v>
      </c>
      <c r="J186" s="69">
        <v>1013.13</v>
      </c>
      <c r="K186" s="69">
        <v>1032.1600000000001</v>
      </c>
      <c r="L186" s="69">
        <v>1041.18</v>
      </c>
      <c r="M186" s="69">
        <v>1040.67</v>
      </c>
      <c r="N186" s="69">
        <v>1041.1300000000001</v>
      </c>
      <c r="O186" s="69">
        <v>1033.01</v>
      </c>
      <c r="P186" s="69">
        <v>1016.13</v>
      </c>
      <c r="Q186" s="69">
        <v>1027.8399999999999</v>
      </c>
      <c r="R186" s="69">
        <v>1037.83</v>
      </c>
      <c r="S186" s="69">
        <v>1039.8599999999999</v>
      </c>
      <c r="T186" s="69">
        <v>1038.3399999999999</v>
      </c>
      <c r="U186" s="69">
        <v>1027.5999999999999</v>
      </c>
      <c r="V186" s="69">
        <v>1013.45</v>
      </c>
      <c r="W186" s="69">
        <v>1021.13</v>
      </c>
      <c r="X186" s="69">
        <v>1025.3800000000001</v>
      </c>
      <c r="Y186" s="69">
        <v>1024.2</v>
      </c>
      <c r="Z186" s="69">
        <v>1024.33</v>
      </c>
    </row>
    <row r="187" spans="2:26" s="41" customFormat="1" x14ac:dyDescent="0.25">
      <c r="B187" s="70">
        <v>31</v>
      </c>
      <c r="C187" s="69">
        <v>1028.07</v>
      </c>
      <c r="D187" s="69">
        <v>1015.59</v>
      </c>
      <c r="E187" s="69">
        <v>1029.74</v>
      </c>
      <c r="F187" s="69">
        <v>1038.8</v>
      </c>
      <c r="G187" s="69">
        <v>1043.3900000000001</v>
      </c>
      <c r="H187" s="69">
        <v>1046.31</v>
      </c>
      <c r="I187" s="69">
        <v>1042.06</v>
      </c>
      <c r="J187" s="69">
        <v>1056.26</v>
      </c>
      <c r="K187" s="69">
        <v>1052.32</v>
      </c>
      <c r="L187" s="69">
        <v>1052.98</v>
      </c>
      <c r="M187" s="69">
        <v>1051.51</v>
      </c>
      <c r="N187" s="69">
        <v>1050.58</v>
      </c>
      <c r="O187" s="69">
        <v>1041.92</v>
      </c>
      <c r="P187" s="69">
        <v>1025.67</v>
      </c>
      <c r="Q187" s="69">
        <v>1034.19</v>
      </c>
      <c r="R187" s="69">
        <v>1051.42</v>
      </c>
      <c r="S187" s="69">
        <v>1052.24</v>
      </c>
      <c r="T187" s="69">
        <v>1054.8</v>
      </c>
      <c r="U187" s="69">
        <v>1035.58</v>
      </c>
      <c r="V187" s="69">
        <v>1030.6099999999999</v>
      </c>
      <c r="W187" s="69">
        <v>1037.0899999999999</v>
      </c>
      <c r="X187" s="69">
        <v>1036.8699999999999</v>
      </c>
      <c r="Y187" s="69">
        <v>1037.3900000000001</v>
      </c>
      <c r="Z187" s="69">
        <v>1034.53</v>
      </c>
    </row>
    <row r="188" spans="2:26" s="41" customFormat="1" x14ac:dyDescent="0.25">
      <c r="B188" s="185"/>
      <c r="C188" s="185"/>
      <c r="D188" s="185"/>
      <c r="E188" s="185"/>
      <c r="F188" s="185"/>
      <c r="G188" s="185"/>
      <c r="H188" s="185"/>
      <c r="I188" s="185"/>
      <c r="J188" s="185"/>
      <c r="K188" s="185"/>
      <c r="L188" s="185"/>
      <c r="M188" s="185"/>
      <c r="N188" s="185"/>
      <c r="O188" s="185"/>
      <c r="P188" s="185"/>
      <c r="Q188" s="185"/>
      <c r="R188" s="185"/>
      <c r="S188" s="185"/>
      <c r="T188" s="185"/>
      <c r="U188" s="185"/>
      <c r="V188" s="185"/>
      <c r="W188" s="185"/>
      <c r="X188" s="185"/>
      <c r="Y188" s="185"/>
      <c r="Z188" s="185"/>
    </row>
    <row r="189" spans="2:26" s="41" customFormat="1" x14ac:dyDescent="0.25">
      <c r="B189" s="66" t="s">
        <v>86</v>
      </c>
      <c r="C189" s="187" t="s">
        <v>87</v>
      </c>
      <c r="D189" s="192"/>
      <c r="E189" s="192"/>
      <c r="F189" s="192"/>
      <c r="G189" s="192"/>
      <c r="H189" s="192"/>
      <c r="I189" s="192"/>
      <c r="J189" s="192"/>
      <c r="K189" s="192"/>
      <c r="L189" s="192"/>
      <c r="M189" s="192"/>
      <c r="N189" s="192"/>
      <c r="O189" s="192"/>
      <c r="P189" s="192"/>
      <c r="Q189" s="192"/>
      <c r="R189" s="192"/>
      <c r="S189" s="192"/>
      <c r="T189" s="192"/>
      <c r="U189" s="192"/>
      <c r="V189" s="192"/>
      <c r="W189" s="192"/>
      <c r="X189" s="192"/>
      <c r="Y189" s="192"/>
      <c r="Z189" s="193"/>
    </row>
    <row r="190" spans="2:26" s="41" customFormat="1" x14ac:dyDescent="0.25">
      <c r="B190" s="194" t="s">
        <v>2</v>
      </c>
      <c r="C190" s="55">
        <v>0</v>
      </c>
      <c r="D190" s="55">
        <v>4.1666666666666664E-2</v>
      </c>
      <c r="E190" s="55">
        <v>8.3333333333333329E-2</v>
      </c>
      <c r="F190" s="55">
        <v>0.125</v>
      </c>
      <c r="G190" s="55">
        <v>0.16666666666666666</v>
      </c>
      <c r="H190" s="55">
        <v>0.20833333333333334</v>
      </c>
      <c r="I190" s="55">
        <v>0.25</v>
      </c>
      <c r="J190" s="55">
        <v>0.29166666666666669</v>
      </c>
      <c r="K190" s="55">
        <v>0.33333333333333331</v>
      </c>
      <c r="L190" s="55">
        <v>0.375</v>
      </c>
      <c r="M190" s="55">
        <v>0.41666666666666669</v>
      </c>
      <c r="N190" s="55">
        <v>0.45833333333333331</v>
      </c>
      <c r="O190" s="55">
        <v>0.5</v>
      </c>
      <c r="P190" s="55">
        <v>0.54166666666666663</v>
      </c>
      <c r="Q190" s="55">
        <v>0.58333333333333337</v>
      </c>
      <c r="R190" s="55">
        <v>0.625</v>
      </c>
      <c r="S190" s="55">
        <v>0.66666666666666663</v>
      </c>
      <c r="T190" s="55">
        <v>0.70833333333333337</v>
      </c>
      <c r="U190" s="55">
        <v>0.75</v>
      </c>
      <c r="V190" s="55">
        <v>0.79166666666666663</v>
      </c>
      <c r="W190" s="55">
        <v>0.83333333333333337</v>
      </c>
      <c r="X190" s="55">
        <v>0.875</v>
      </c>
      <c r="Y190" s="55">
        <v>0.91666666666666663</v>
      </c>
      <c r="Z190" s="55">
        <v>0.95833333333333337</v>
      </c>
    </row>
    <row r="191" spans="2:26" s="41" customFormat="1" x14ac:dyDescent="0.25">
      <c r="B191" s="186"/>
      <c r="C191" s="100" t="s">
        <v>84</v>
      </c>
      <c r="D191" s="100" t="s">
        <v>84</v>
      </c>
      <c r="E191" s="100" t="s">
        <v>84</v>
      </c>
      <c r="F191" s="100" t="s">
        <v>84</v>
      </c>
      <c r="G191" s="100" t="s">
        <v>84</v>
      </c>
      <c r="H191" s="100" t="s">
        <v>84</v>
      </c>
      <c r="I191" s="100" t="s">
        <v>84</v>
      </c>
      <c r="J191" s="100" t="s">
        <v>84</v>
      </c>
      <c r="K191" s="100" t="s">
        <v>84</v>
      </c>
      <c r="L191" s="100" t="s">
        <v>84</v>
      </c>
      <c r="M191" s="100" t="s">
        <v>84</v>
      </c>
      <c r="N191" s="100" t="s">
        <v>84</v>
      </c>
      <c r="O191" s="100" t="s">
        <v>84</v>
      </c>
      <c r="P191" s="100" t="s">
        <v>84</v>
      </c>
      <c r="Q191" s="100" t="s">
        <v>84</v>
      </c>
      <c r="R191" s="100" t="s">
        <v>84</v>
      </c>
      <c r="S191" s="100" t="s">
        <v>84</v>
      </c>
      <c r="T191" s="100" t="s">
        <v>84</v>
      </c>
      <c r="U191" s="100" t="s">
        <v>84</v>
      </c>
      <c r="V191" s="100" t="s">
        <v>84</v>
      </c>
      <c r="W191" s="100" t="s">
        <v>84</v>
      </c>
      <c r="X191" s="100" t="s">
        <v>84</v>
      </c>
      <c r="Y191" s="100" t="s">
        <v>84</v>
      </c>
      <c r="Z191" s="100" t="s">
        <v>85</v>
      </c>
    </row>
    <row r="192" spans="2:26" s="41" customFormat="1" x14ac:dyDescent="0.25">
      <c r="B192" s="195"/>
      <c r="C192" s="56">
        <v>4.1666666666666664E-2</v>
      </c>
      <c r="D192" s="56">
        <v>8.3333333333333329E-2</v>
      </c>
      <c r="E192" s="56">
        <v>0.125</v>
      </c>
      <c r="F192" s="56">
        <v>0.16666666666666666</v>
      </c>
      <c r="G192" s="56">
        <v>0.20833333333333334</v>
      </c>
      <c r="H192" s="56">
        <v>0.25</v>
      </c>
      <c r="I192" s="56">
        <v>0.29166666666666669</v>
      </c>
      <c r="J192" s="56">
        <v>0.33333333333333331</v>
      </c>
      <c r="K192" s="56">
        <v>0.375</v>
      </c>
      <c r="L192" s="56">
        <v>0.41666666666666669</v>
      </c>
      <c r="M192" s="56">
        <v>0.45833333333333331</v>
      </c>
      <c r="N192" s="56">
        <v>0.5</v>
      </c>
      <c r="O192" s="56">
        <v>0.54166666666666663</v>
      </c>
      <c r="P192" s="56">
        <v>0.58333333333333337</v>
      </c>
      <c r="Q192" s="56">
        <v>0.625</v>
      </c>
      <c r="R192" s="56">
        <v>0.66666666666666663</v>
      </c>
      <c r="S192" s="56">
        <v>0.70833333333333337</v>
      </c>
      <c r="T192" s="56">
        <v>0.75</v>
      </c>
      <c r="U192" s="56">
        <v>0.79166666666666663</v>
      </c>
      <c r="V192" s="56">
        <v>0.83333333333333337</v>
      </c>
      <c r="W192" s="56">
        <v>0.875</v>
      </c>
      <c r="X192" s="56">
        <v>0.91666666666666663</v>
      </c>
      <c r="Y192" s="56">
        <v>0.95833333333333337</v>
      </c>
      <c r="Z192" s="56">
        <v>0</v>
      </c>
    </row>
    <row r="193" spans="2:26" s="41" customFormat="1" x14ac:dyDescent="0.25">
      <c r="B193" s="84">
        <v>1</v>
      </c>
      <c r="C193" s="69">
        <v>590.58000000000004</v>
      </c>
      <c r="D193" s="69">
        <v>588.99</v>
      </c>
      <c r="E193" s="69">
        <v>574.30999999999995</v>
      </c>
      <c r="F193" s="69">
        <v>575.04</v>
      </c>
      <c r="G193" s="69">
        <v>573.42999999999995</v>
      </c>
      <c r="H193" s="69">
        <v>573.67999999999995</v>
      </c>
      <c r="I193" s="69">
        <v>569.91999999999996</v>
      </c>
      <c r="J193" s="69">
        <v>573.67999999999995</v>
      </c>
      <c r="K193" s="69">
        <v>574.35</v>
      </c>
      <c r="L193" s="69">
        <v>573.79999999999995</v>
      </c>
      <c r="M193" s="69">
        <v>577.09</v>
      </c>
      <c r="N193" s="69">
        <v>573.44000000000005</v>
      </c>
      <c r="O193" s="69">
        <v>573.20000000000005</v>
      </c>
      <c r="P193" s="69">
        <v>572.04999999999995</v>
      </c>
      <c r="Q193" s="69">
        <v>574.28</v>
      </c>
      <c r="R193" s="69">
        <v>577.34</v>
      </c>
      <c r="S193" s="69">
        <v>577.41</v>
      </c>
      <c r="T193" s="69">
        <v>580.75</v>
      </c>
      <c r="U193" s="69">
        <v>579.44000000000005</v>
      </c>
      <c r="V193" s="69">
        <v>575.6</v>
      </c>
      <c r="W193" s="69">
        <v>572.83000000000004</v>
      </c>
      <c r="X193" s="69">
        <v>591.21</v>
      </c>
      <c r="Y193" s="69">
        <v>575.07000000000005</v>
      </c>
      <c r="Z193" s="69">
        <v>590.74</v>
      </c>
    </row>
    <row r="194" spans="2:26" s="41" customFormat="1" x14ac:dyDescent="0.25">
      <c r="B194" s="84">
        <v>2</v>
      </c>
      <c r="C194" s="69">
        <v>1255.02</v>
      </c>
      <c r="D194" s="69">
        <v>1255.2</v>
      </c>
      <c r="E194" s="69">
        <v>1259.55</v>
      </c>
      <c r="F194" s="69">
        <v>1275.6400000000001</v>
      </c>
      <c r="G194" s="69">
        <v>1270.97</v>
      </c>
      <c r="H194" s="69">
        <v>1269.42</v>
      </c>
      <c r="I194" s="69">
        <v>1275.68</v>
      </c>
      <c r="J194" s="69">
        <v>1263.8599999999999</v>
      </c>
      <c r="K194" s="69">
        <v>1273.95</v>
      </c>
      <c r="L194" s="69">
        <v>1271.4100000000001</v>
      </c>
      <c r="M194" s="69">
        <v>1275.5</v>
      </c>
      <c r="N194" s="69">
        <v>1280.75</v>
      </c>
      <c r="O194" s="69">
        <v>1274.78</v>
      </c>
      <c r="P194" s="69">
        <v>1250.75</v>
      </c>
      <c r="Q194" s="69">
        <v>1270.6199999999999</v>
      </c>
      <c r="R194" s="69">
        <v>1273.1199999999999</v>
      </c>
      <c r="S194" s="69">
        <v>1263.23</v>
      </c>
      <c r="T194" s="69">
        <v>1262.43</v>
      </c>
      <c r="U194" s="69">
        <v>1272.56</v>
      </c>
      <c r="V194" s="69">
        <v>1258.3900000000001</v>
      </c>
      <c r="W194" s="69">
        <v>1270.5</v>
      </c>
      <c r="X194" s="69">
        <v>1264.08</v>
      </c>
      <c r="Y194" s="69">
        <v>1265.69</v>
      </c>
      <c r="Z194" s="69">
        <v>1259.27</v>
      </c>
    </row>
    <row r="195" spans="2:26" s="41" customFormat="1" x14ac:dyDescent="0.25">
      <c r="B195" s="84">
        <v>3</v>
      </c>
      <c r="C195" s="69">
        <v>1207.48</v>
      </c>
      <c r="D195" s="69">
        <v>1227.8499999999999</v>
      </c>
      <c r="E195" s="69">
        <v>1237.72</v>
      </c>
      <c r="F195" s="69">
        <v>1241.95</v>
      </c>
      <c r="G195" s="69">
        <v>1247.69</v>
      </c>
      <c r="H195" s="69">
        <v>1248.49</v>
      </c>
      <c r="I195" s="69">
        <v>1244.73</v>
      </c>
      <c r="J195" s="69">
        <v>1243.21</v>
      </c>
      <c r="K195" s="69">
        <v>1246.32</v>
      </c>
      <c r="L195" s="69">
        <v>1254.51</v>
      </c>
      <c r="M195" s="69">
        <v>1258.8800000000001</v>
      </c>
      <c r="N195" s="69">
        <v>1250.47</v>
      </c>
      <c r="O195" s="69">
        <v>1248.03</v>
      </c>
      <c r="P195" s="69">
        <v>1232.73</v>
      </c>
      <c r="Q195" s="69">
        <v>1237.06</v>
      </c>
      <c r="R195" s="69">
        <v>1251.3399999999999</v>
      </c>
      <c r="S195" s="69">
        <v>1247.3599999999999</v>
      </c>
      <c r="T195" s="69">
        <v>1248.3599999999999</v>
      </c>
      <c r="U195" s="69">
        <v>1248.45</v>
      </c>
      <c r="V195" s="69">
        <v>1230.6400000000001</v>
      </c>
      <c r="W195" s="69">
        <v>1235.47</v>
      </c>
      <c r="X195" s="69">
        <v>1233.68</v>
      </c>
      <c r="Y195" s="69">
        <v>1237.47</v>
      </c>
      <c r="Z195" s="69">
        <v>1236.28</v>
      </c>
    </row>
    <row r="196" spans="2:26" s="41" customFormat="1" x14ac:dyDescent="0.25">
      <c r="B196" s="84">
        <v>4</v>
      </c>
      <c r="C196" s="69">
        <v>1289.19</v>
      </c>
      <c r="D196" s="69">
        <v>1270.3699999999999</v>
      </c>
      <c r="E196" s="69">
        <v>1288.73</v>
      </c>
      <c r="F196" s="69">
        <v>1298.6199999999999</v>
      </c>
      <c r="G196" s="69">
        <v>1299.3699999999999</v>
      </c>
      <c r="H196" s="69">
        <v>1302.8499999999999</v>
      </c>
      <c r="I196" s="69">
        <v>1298.08</v>
      </c>
      <c r="J196" s="69">
        <v>1290.1500000000001</v>
      </c>
      <c r="K196" s="69">
        <v>1297.1600000000001</v>
      </c>
      <c r="L196" s="69">
        <v>1298.52</v>
      </c>
      <c r="M196" s="69">
        <v>1306.19</v>
      </c>
      <c r="N196" s="69">
        <v>1296.8399999999999</v>
      </c>
      <c r="O196" s="69">
        <v>1297.26</v>
      </c>
      <c r="P196" s="69">
        <v>1278.5899999999999</v>
      </c>
      <c r="Q196" s="69">
        <v>1291.1099999999999</v>
      </c>
      <c r="R196" s="69">
        <v>1298.44</v>
      </c>
      <c r="S196" s="69">
        <v>1301.9000000000001</v>
      </c>
      <c r="T196" s="69">
        <v>1310.84</v>
      </c>
      <c r="U196" s="69">
        <v>1302.22</v>
      </c>
      <c r="V196" s="69">
        <v>1278.97</v>
      </c>
      <c r="W196" s="69">
        <v>1295.56</v>
      </c>
      <c r="X196" s="69">
        <v>1285.5899999999999</v>
      </c>
      <c r="Y196" s="69">
        <v>1279.19</v>
      </c>
      <c r="Z196" s="69">
        <v>1279.07</v>
      </c>
    </row>
    <row r="197" spans="2:26" s="41" customFormat="1" x14ac:dyDescent="0.25">
      <c r="B197" s="84">
        <v>5</v>
      </c>
      <c r="C197" s="69">
        <v>1125.19</v>
      </c>
      <c r="D197" s="69">
        <v>1104.6199999999999</v>
      </c>
      <c r="E197" s="69">
        <v>1136.18</v>
      </c>
      <c r="F197" s="69">
        <v>1134.57</v>
      </c>
      <c r="G197" s="69">
        <v>1145.42</v>
      </c>
      <c r="H197" s="69">
        <v>1146.45</v>
      </c>
      <c r="I197" s="69">
        <v>1139.97</v>
      </c>
      <c r="J197" s="69">
        <v>1135.6400000000001</v>
      </c>
      <c r="K197" s="69">
        <v>1141.05</v>
      </c>
      <c r="L197" s="69">
        <v>1143.04</v>
      </c>
      <c r="M197" s="69">
        <v>1139.83</v>
      </c>
      <c r="N197" s="69">
        <v>1141.3599999999999</v>
      </c>
      <c r="O197" s="69">
        <v>1143.06</v>
      </c>
      <c r="P197" s="69">
        <v>1131.6500000000001</v>
      </c>
      <c r="Q197" s="69">
        <v>1143.49</v>
      </c>
      <c r="R197" s="69">
        <v>1153.04</v>
      </c>
      <c r="S197" s="69">
        <v>1151.05</v>
      </c>
      <c r="T197" s="69">
        <v>1150.74</v>
      </c>
      <c r="U197" s="69">
        <v>1146.03</v>
      </c>
      <c r="V197" s="69">
        <v>1138.71</v>
      </c>
      <c r="W197" s="69">
        <v>1141.97</v>
      </c>
      <c r="X197" s="69">
        <v>1137.94</v>
      </c>
      <c r="Y197" s="69">
        <v>1141.18</v>
      </c>
      <c r="Z197" s="69">
        <v>1141.33</v>
      </c>
    </row>
    <row r="198" spans="2:26" s="41" customFormat="1" x14ac:dyDescent="0.25">
      <c r="B198" s="84">
        <v>6</v>
      </c>
      <c r="C198" s="69">
        <v>1230.44</v>
      </c>
      <c r="D198" s="69">
        <v>1211.69</v>
      </c>
      <c r="E198" s="69">
        <v>1227.18</v>
      </c>
      <c r="F198" s="69">
        <v>1238.73</v>
      </c>
      <c r="G198" s="69">
        <v>1242.6400000000001</v>
      </c>
      <c r="H198" s="69">
        <v>1243.07</v>
      </c>
      <c r="I198" s="69">
        <v>1235.19</v>
      </c>
      <c r="J198" s="69">
        <v>1228.5899999999999</v>
      </c>
      <c r="K198" s="69">
        <v>1236.94</v>
      </c>
      <c r="L198" s="69">
        <v>1241.83</v>
      </c>
      <c r="M198" s="69">
        <v>1245.3900000000001</v>
      </c>
      <c r="N198" s="69">
        <v>1241.94</v>
      </c>
      <c r="O198" s="69">
        <v>1236.6099999999999</v>
      </c>
      <c r="P198" s="69">
        <v>1222.92</v>
      </c>
      <c r="Q198" s="69">
        <v>1236.4000000000001</v>
      </c>
      <c r="R198" s="69">
        <v>1252.54</v>
      </c>
      <c r="S198" s="69">
        <v>1248.78</v>
      </c>
      <c r="T198" s="69">
        <v>1249.7</v>
      </c>
      <c r="U198" s="69">
        <v>1242.8699999999999</v>
      </c>
      <c r="V198" s="69">
        <v>1236.31</v>
      </c>
      <c r="W198" s="69">
        <v>1242.8499999999999</v>
      </c>
      <c r="X198" s="69">
        <v>1235.02</v>
      </c>
      <c r="Y198" s="69">
        <v>1238.17</v>
      </c>
      <c r="Z198" s="69">
        <v>1224.98</v>
      </c>
    </row>
    <row r="199" spans="2:26" s="41" customFormat="1" x14ac:dyDescent="0.25">
      <c r="B199" s="84">
        <v>7</v>
      </c>
      <c r="C199" s="69">
        <v>1306.1099999999999</v>
      </c>
      <c r="D199" s="69">
        <v>1292.6600000000001</v>
      </c>
      <c r="E199" s="69">
        <v>1312.74</v>
      </c>
      <c r="F199" s="69">
        <v>1322.66</v>
      </c>
      <c r="G199" s="69">
        <v>1329.77</v>
      </c>
      <c r="H199" s="69">
        <v>1327.01</v>
      </c>
      <c r="I199" s="69">
        <v>1333.29</v>
      </c>
      <c r="J199" s="69">
        <v>1321.81</v>
      </c>
      <c r="K199" s="69">
        <v>1333.64</v>
      </c>
      <c r="L199" s="69">
        <v>1334.02</v>
      </c>
      <c r="M199" s="69">
        <v>1340.99</v>
      </c>
      <c r="N199" s="69">
        <v>1342.75</v>
      </c>
      <c r="O199" s="69">
        <v>1340.34</v>
      </c>
      <c r="P199" s="69">
        <v>1316.87</v>
      </c>
      <c r="Q199" s="69">
        <v>1320.42</v>
      </c>
      <c r="R199" s="69">
        <v>1336.51</v>
      </c>
      <c r="S199" s="69">
        <v>1336.09</v>
      </c>
      <c r="T199" s="69">
        <v>1339.45</v>
      </c>
      <c r="U199" s="69">
        <v>1336.84</v>
      </c>
      <c r="V199" s="69">
        <v>1321.93</v>
      </c>
      <c r="W199" s="69">
        <v>1319.69</v>
      </c>
      <c r="X199" s="69">
        <v>1313.03</v>
      </c>
      <c r="Y199" s="69">
        <v>1313.47</v>
      </c>
      <c r="Z199" s="69">
        <v>1262.3900000000001</v>
      </c>
    </row>
    <row r="200" spans="2:26" s="41" customFormat="1" x14ac:dyDescent="0.25">
      <c r="B200" s="84">
        <v>8</v>
      </c>
      <c r="C200" s="69">
        <v>1224.46</v>
      </c>
      <c r="D200" s="69">
        <v>1203.26</v>
      </c>
      <c r="E200" s="69">
        <v>1215.23</v>
      </c>
      <c r="F200" s="69">
        <v>1236.4000000000001</v>
      </c>
      <c r="G200" s="69">
        <v>1240.06</v>
      </c>
      <c r="H200" s="69">
        <v>1236.1500000000001</v>
      </c>
      <c r="I200" s="69">
        <v>1238.76</v>
      </c>
      <c r="J200" s="69">
        <v>1232.24</v>
      </c>
      <c r="K200" s="69">
        <v>1243.8</v>
      </c>
      <c r="L200" s="69">
        <v>1252.05</v>
      </c>
      <c r="M200" s="69">
        <v>1246.4100000000001</v>
      </c>
      <c r="N200" s="69">
        <v>1235.83</v>
      </c>
      <c r="O200" s="69">
        <v>1243.3399999999999</v>
      </c>
      <c r="P200" s="69">
        <v>1225.8</v>
      </c>
      <c r="Q200" s="69">
        <v>1235.21</v>
      </c>
      <c r="R200" s="69">
        <v>1255.8900000000001</v>
      </c>
      <c r="S200" s="69">
        <v>1252.6400000000001</v>
      </c>
      <c r="T200" s="69">
        <v>1236.6500000000001</v>
      </c>
      <c r="U200" s="69">
        <v>1235.6199999999999</v>
      </c>
      <c r="V200" s="69">
        <v>1225.6600000000001</v>
      </c>
      <c r="W200" s="69">
        <v>1228.74</v>
      </c>
      <c r="X200" s="69">
        <v>1223.26</v>
      </c>
      <c r="Y200" s="69">
        <v>1221.7</v>
      </c>
      <c r="Z200" s="69">
        <v>1227.6199999999999</v>
      </c>
    </row>
    <row r="201" spans="2:26" s="41" customFormat="1" x14ac:dyDescent="0.25">
      <c r="B201" s="84">
        <v>9</v>
      </c>
      <c r="C201" s="69">
        <v>1284.7</v>
      </c>
      <c r="D201" s="69">
        <v>1283.4100000000001</v>
      </c>
      <c r="E201" s="69">
        <v>1280.9000000000001</v>
      </c>
      <c r="F201" s="69">
        <v>1295.04</v>
      </c>
      <c r="G201" s="69">
        <v>1312.63</v>
      </c>
      <c r="H201" s="69">
        <v>1321.22</v>
      </c>
      <c r="I201" s="69">
        <v>1320.04</v>
      </c>
      <c r="J201" s="69">
        <v>1308.9000000000001</v>
      </c>
      <c r="K201" s="69">
        <v>1314.46</v>
      </c>
      <c r="L201" s="69">
        <v>1321.13</v>
      </c>
      <c r="M201" s="69">
        <v>1318.24</v>
      </c>
      <c r="N201" s="69">
        <v>1317.5</v>
      </c>
      <c r="O201" s="69">
        <v>1308.26</v>
      </c>
      <c r="P201" s="69">
        <v>1287.42</v>
      </c>
      <c r="Q201" s="69">
        <v>1302.83</v>
      </c>
      <c r="R201" s="69">
        <v>1311.7</v>
      </c>
      <c r="S201" s="69">
        <v>1312.39</v>
      </c>
      <c r="T201" s="69">
        <v>1315.57</v>
      </c>
      <c r="U201" s="69">
        <v>1307.8800000000001</v>
      </c>
      <c r="V201" s="69">
        <v>1295.4100000000001</v>
      </c>
      <c r="W201" s="69">
        <v>1304.08</v>
      </c>
      <c r="X201" s="69">
        <v>1302.0899999999999</v>
      </c>
      <c r="Y201" s="69">
        <v>1304.52</v>
      </c>
      <c r="Z201" s="69">
        <v>1294.94</v>
      </c>
    </row>
    <row r="202" spans="2:26" s="41" customFormat="1" x14ac:dyDescent="0.25">
      <c r="B202" s="84">
        <v>10</v>
      </c>
      <c r="C202" s="69">
        <v>1055.51</v>
      </c>
      <c r="D202" s="69">
        <v>1049.6600000000001</v>
      </c>
      <c r="E202" s="69">
        <v>1060.06</v>
      </c>
      <c r="F202" s="69">
        <v>1066.1600000000001</v>
      </c>
      <c r="G202" s="69">
        <v>1067.55</v>
      </c>
      <c r="H202" s="69">
        <v>1065.75</v>
      </c>
      <c r="I202" s="69">
        <v>1064.8399999999999</v>
      </c>
      <c r="J202" s="69">
        <v>1071.29</v>
      </c>
      <c r="K202" s="69">
        <v>1064.5999999999999</v>
      </c>
      <c r="L202" s="69">
        <v>1071.08</v>
      </c>
      <c r="M202" s="69">
        <v>1072.8</v>
      </c>
      <c r="N202" s="69">
        <v>1069.4100000000001</v>
      </c>
      <c r="O202" s="69">
        <v>1062.1199999999999</v>
      </c>
      <c r="P202" s="69">
        <v>1049.67</v>
      </c>
      <c r="Q202" s="69">
        <v>1061.53</v>
      </c>
      <c r="R202" s="69">
        <v>1067.55</v>
      </c>
      <c r="S202" s="69">
        <v>1060.58</v>
      </c>
      <c r="T202" s="69">
        <v>1066.27</v>
      </c>
      <c r="U202" s="69">
        <v>1064.07</v>
      </c>
      <c r="V202" s="69">
        <v>1054.9100000000001</v>
      </c>
      <c r="W202" s="69">
        <v>1056.33</v>
      </c>
      <c r="X202" s="69">
        <v>1052.69</v>
      </c>
      <c r="Y202" s="69">
        <v>1049.3599999999999</v>
      </c>
      <c r="Z202" s="69">
        <v>1050.42</v>
      </c>
    </row>
    <row r="203" spans="2:26" s="41" customFormat="1" x14ac:dyDescent="0.25">
      <c r="B203" s="84">
        <v>11</v>
      </c>
      <c r="C203" s="69">
        <v>1253.07</v>
      </c>
      <c r="D203" s="69">
        <v>1240.3599999999999</v>
      </c>
      <c r="E203" s="69">
        <v>1280.69</v>
      </c>
      <c r="F203" s="69">
        <v>1268.23</v>
      </c>
      <c r="G203" s="69">
        <v>1284.3800000000001</v>
      </c>
      <c r="H203" s="69">
        <v>1297.27</v>
      </c>
      <c r="I203" s="69">
        <v>1285.3</v>
      </c>
      <c r="J203" s="69">
        <v>1284.1199999999999</v>
      </c>
      <c r="K203" s="69">
        <v>1292.52</v>
      </c>
      <c r="L203" s="69">
        <v>1291.1099999999999</v>
      </c>
      <c r="M203" s="69">
        <v>1292.07</v>
      </c>
      <c r="N203" s="69">
        <v>1288.72</v>
      </c>
      <c r="O203" s="69">
        <v>1292.8599999999999</v>
      </c>
      <c r="P203" s="69">
        <v>1276.3</v>
      </c>
      <c r="Q203" s="69">
        <v>1290.0899999999999</v>
      </c>
      <c r="R203" s="69">
        <v>1294.69</v>
      </c>
      <c r="S203" s="69">
        <v>1297.18</v>
      </c>
      <c r="T203" s="69">
        <v>1295.49</v>
      </c>
      <c r="U203" s="69">
        <v>1288.9100000000001</v>
      </c>
      <c r="V203" s="69">
        <v>1279.26</v>
      </c>
      <c r="W203" s="69">
        <v>1287.8699999999999</v>
      </c>
      <c r="X203" s="69">
        <v>1285.79</v>
      </c>
      <c r="Y203" s="69">
        <v>1282.3900000000001</v>
      </c>
      <c r="Z203" s="69">
        <v>1259.21</v>
      </c>
    </row>
    <row r="204" spans="2:26" s="41" customFormat="1" x14ac:dyDescent="0.25">
      <c r="B204" s="84">
        <v>12</v>
      </c>
      <c r="C204" s="69">
        <v>1065.06</v>
      </c>
      <c r="D204" s="69">
        <v>1059.8699999999999</v>
      </c>
      <c r="E204" s="69">
        <v>1074.56</v>
      </c>
      <c r="F204" s="69">
        <v>1080.04</v>
      </c>
      <c r="G204" s="69">
        <v>1077.82</v>
      </c>
      <c r="H204" s="69">
        <v>1083.45</v>
      </c>
      <c r="I204" s="69">
        <v>1084.44</v>
      </c>
      <c r="J204" s="69">
        <v>1080.0899999999999</v>
      </c>
      <c r="K204" s="69">
        <v>1089.29</v>
      </c>
      <c r="L204" s="69">
        <v>1086.3</v>
      </c>
      <c r="M204" s="69">
        <v>1085.57</v>
      </c>
      <c r="N204" s="69">
        <v>1088.73</v>
      </c>
      <c r="O204" s="69">
        <v>1081.93</v>
      </c>
      <c r="P204" s="69">
        <v>1069.76</v>
      </c>
      <c r="Q204" s="69">
        <v>1073.5899999999999</v>
      </c>
      <c r="R204" s="69">
        <v>1087.52</v>
      </c>
      <c r="S204" s="69">
        <v>1084.58</v>
      </c>
      <c r="T204" s="69">
        <v>1085.0899999999999</v>
      </c>
      <c r="U204" s="69">
        <v>1081.77</v>
      </c>
      <c r="V204" s="69">
        <v>1075.79</v>
      </c>
      <c r="W204" s="69">
        <v>1073.1099999999999</v>
      </c>
      <c r="X204" s="69">
        <v>1075.6199999999999</v>
      </c>
      <c r="Y204" s="69">
        <v>1071.29</v>
      </c>
      <c r="Z204" s="69">
        <v>1066.8800000000001</v>
      </c>
    </row>
    <row r="205" spans="2:26" s="41" customFormat="1" x14ac:dyDescent="0.25">
      <c r="B205" s="84">
        <v>13</v>
      </c>
      <c r="C205" s="69">
        <v>1184.58</v>
      </c>
      <c r="D205" s="69">
        <v>1179.22</v>
      </c>
      <c r="E205" s="69">
        <v>1191.58</v>
      </c>
      <c r="F205" s="69">
        <v>1200.17</v>
      </c>
      <c r="G205" s="69">
        <v>1198.2</v>
      </c>
      <c r="H205" s="69">
        <v>1202.8499999999999</v>
      </c>
      <c r="I205" s="69">
        <v>1212.8399999999999</v>
      </c>
      <c r="J205" s="69">
        <v>1197.21</v>
      </c>
      <c r="K205" s="69">
        <v>1204.49</v>
      </c>
      <c r="L205" s="69">
        <v>1205.82</v>
      </c>
      <c r="M205" s="69">
        <v>1208.03</v>
      </c>
      <c r="N205" s="69">
        <v>1208.25</v>
      </c>
      <c r="O205" s="69">
        <v>1196.3399999999999</v>
      </c>
      <c r="P205" s="69">
        <v>1185.8499999999999</v>
      </c>
      <c r="Q205" s="69">
        <v>1194.1600000000001</v>
      </c>
      <c r="R205" s="69">
        <v>1206.3499999999999</v>
      </c>
      <c r="S205" s="69">
        <v>1198.81</v>
      </c>
      <c r="T205" s="69">
        <v>1201.31</v>
      </c>
      <c r="U205" s="69">
        <v>1195.6099999999999</v>
      </c>
      <c r="V205" s="69">
        <v>1195.6300000000001</v>
      </c>
      <c r="W205" s="69">
        <v>1191.19</v>
      </c>
      <c r="X205" s="69">
        <v>1194.7</v>
      </c>
      <c r="Y205" s="69">
        <v>1187.49</v>
      </c>
      <c r="Z205" s="69">
        <v>1186.58</v>
      </c>
    </row>
    <row r="206" spans="2:26" s="41" customFormat="1" x14ac:dyDescent="0.25">
      <c r="B206" s="84">
        <v>14</v>
      </c>
      <c r="C206" s="69">
        <v>966.22</v>
      </c>
      <c r="D206" s="69">
        <v>966.4</v>
      </c>
      <c r="E206" s="69">
        <v>971.32</v>
      </c>
      <c r="F206" s="69">
        <v>985.16</v>
      </c>
      <c r="G206" s="69">
        <v>980.19</v>
      </c>
      <c r="H206" s="69">
        <v>985.28</v>
      </c>
      <c r="I206" s="69">
        <v>983.74</v>
      </c>
      <c r="J206" s="69">
        <v>975.35</v>
      </c>
      <c r="K206" s="69">
        <v>981.56</v>
      </c>
      <c r="L206" s="69">
        <v>984.12</v>
      </c>
      <c r="M206" s="69">
        <v>987.16</v>
      </c>
      <c r="N206" s="69">
        <v>980.83</v>
      </c>
      <c r="O206" s="69">
        <v>972.82</v>
      </c>
      <c r="P206" s="69">
        <v>965.64</v>
      </c>
      <c r="Q206" s="69">
        <v>970.67</v>
      </c>
      <c r="R206" s="69">
        <v>979.59</v>
      </c>
      <c r="S206" s="69">
        <v>977.6</v>
      </c>
      <c r="T206" s="69">
        <v>984.52</v>
      </c>
      <c r="U206" s="69">
        <v>977.9</v>
      </c>
      <c r="V206" s="69">
        <v>967.29</v>
      </c>
      <c r="W206" s="69">
        <v>969.18</v>
      </c>
      <c r="X206" s="69">
        <v>972.47</v>
      </c>
      <c r="Y206" s="69">
        <v>970.31</v>
      </c>
      <c r="Z206" s="69">
        <v>968.56</v>
      </c>
    </row>
    <row r="207" spans="2:26" s="41" customFormat="1" x14ac:dyDescent="0.25">
      <c r="B207" s="84">
        <v>15</v>
      </c>
      <c r="C207" s="69">
        <v>1172.75</v>
      </c>
      <c r="D207" s="69">
        <v>1175.29</v>
      </c>
      <c r="E207" s="69">
        <v>1192.08</v>
      </c>
      <c r="F207" s="69">
        <v>1199.52</v>
      </c>
      <c r="G207" s="69">
        <v>1203.1300000000001</v>
      </c>
      <c r="H207" s="69">
        <v>1202.19</v>
      </c>
      <c r="I207" s="69">
        <v>1198.1500000000001</v>
      </c>
      <c r="J207" s="69">
        <v>1188.96</v>
      </c>
      <c r="K207" s="69">
        <v>1190.95</v>
      </c>
      <c r="L207" s="69">
        <v>1196.5899999999999</v>
      </c>
      <c r="M207" s="69">
        <v>1206.29</v>
      </c>
      <c r="N207" s="69">
        <v>1207.6500000000001</v>
      </c>
      <c r="O207" s="69">
        <v>1196.3800000000001</v>
      </c>
      <c r="P207" s="69">
        <v>1179.83</v>
      </c>
      <c r="Q207" s="69">
        <v>1205.8900000000001</v>
      </c>
      <c r="R207" s="69">
        <v>1206.1199999999999</v>
      </c>
      <c r="S207" s="69">
        <v>1203.3</v>
      </c>
      <c r="T207" s="69">
        <v>1215.28</v>
      </c>
      <c r="U207" s="69">
        <v>1202.1600000000001</v>
      </c>
      <c r="V207" s="69">
        <v>1184.6600000000001</v>
      </c>
      <c r="W207" s="69">
        <v>1192.47</v>
      </c>
      <c r="X207" s="69">
        <v>1189.57</v>
      </c>
      <c r="Y207" s="69">
        <v>1191.17</v>
      </c>
      <c r="Z207" s="69">
        <v>1190.6600000000001</v>
      </c>
    </row>
    <row r="208" spans="2:26" s="41" customFormat="1" x14ac:dyDescent="0.25">
      <c r="B208" s="68">
        <v>16</v>
      </c>
      <c r="C208" s="69">
        <v>1337.19</v>
      </c>
      <c r="D208" s="69">
        <v>1333.78</v>
      </c>
      <c r="E208" s="69">
        <v>1356.38</v>
      </c>
      <c r="F208" s="69">
        <v>1361.8</v>
      </c>
      <c r="G208" s="69">
        <v>1324.46</v>
      </c>
      <c r="H208" s="69">
        <v>1365.22</v>
      </c>
      <c r="I208" s="69">
        <v>1363.24</v>
      </c>
      <c r="J208" s="69">
        <v>1359.2</v>
      </c>
      <c r="K208" s="69">
        <v>1364.11</v>
      </c>
      <c r="L208" s="69">
        <v>1372.11</v>
      </c>
      <c r="M208" s="69">
        <v>1363.76</v>
      </c>
      <c r="N208" s="69">
        <v>1368.43</v>
      </c>
      <c r="O208" s="69">
        <v>1359.82</v>
      </c>
      <c r="P208" s="69">
        <v>1336.37</v>
      </c>
      <c r="Q208" s="69">
        <v>1357.37</v>
      </c>
      <c r="R208" s="69">
        <v>1364.19</v>
      </c>
      <c r="S208" s="69">
        <v>1366.69</v>
      </c>
      <c r="T208" s="69">
        <v>1372.63</v>
      </c>
      <c r="U208" s="69">
        <v>1363.19</v>
      </c>
      <c r="V208" s="69">
        <v>1350.26</v>
      </c>
      <c r="W208" s="69">
        <v>1353.83</v>
      </c>
      <c r="X208" s="69">
        <v>1352.4</v>
      </c>
      <c r="Y208" s="69">
        <v>1350.5</v>
      </c>
      <c r="Z208" s="69">
        <v>1337.74</v>
      </c>
    </row>
    <row r="209" spans="2:26" s="41" customFormat="1" x14ac:dyDescent="0.25">
      <c r="B209" s="68">
        <v>17</v>
      </c>
      <c r="C209" s="69">
        <v>857.01</v>
      </c>
      <c r="D209" s="69">
        <v>855.38</v>
      </c>
      <c r="E209" s="69">
        <v>862.81</v>
      </c>
      <c r="F209" s="69">
        <v>862.27</v>
      </c>
      <c r="G209" s="69">
        <v>863.97</v>
      </c>
      <c r="H209" s="69">
        <v>863.92</v>
      </c>
      <c r="I209" s="69">
        <v>862.45</v>
      </c>
      <c r="J209" s="69">
        <v>864.86</v>
      </c>
      <c r="K209" s="69">
        <v>866.03</v>
      </c>
      <c r="L209" s="69">
        <v>867.09</v>
      </c>
      <c r="M209" s="69">
        <v>866.42</v>
      </c>
      <c r="N209" s="69">
        <v>866.8</v>
      </c>
      <c r="O209" s="69">
        <v>860.5</v>
      </c>
      <c r="P209" s="69">
        <v>849.81</v>
      </c>
      <c r="Q209" s="69">
        <v>860.36</v>
      </c>
      <c r="R209" s="69">
        <v>861.67</v>
      </c>
      <c r="S209" s="69">
        <v>867.58</v>
      </c>
      <c r="T209" s="69">
        <v>865.48</v>
      </c>
      <c r="U209" s="69">
        <v>863.8</v>
      </c>
      <c r="V209" s="69">
        <v>856.2</v>
      </c>
      <c r="W209" s="69">
        <v>861.22</v>
      </c>
      <c r="X209" s="69">
        <v>858.02</v>
      </c>
      <c r="Y209" s="69">
        <v>856.88</v>
      </c>
      <c r="Z209" s="69">
        <v>855.13</v>
      </c>
    </row>
    <row r="210" spans="2:26" s="41" customFormat="1" x14ac:dyDescent="0.25">
      <c r="B210" s="68">
        <v>18</v>
      </c>
      <c r="C210" s="69">
        <v>982.76</v>
      </c>
      <c r="D210" s="69">
        <v>975.46</v>
      </c>
      <c r="E210" s="69">
        <v>986.24</v>
      </c>
      <c r="F210" s="69">
        <v>985.88</v>
      </c>
      <c r="G210" s="69">
        <v>988.06</v>
      </c>
      <c r="H210" s="69">
        <v>989.39</v>
      </c>
      <c r="I210" s="69">
        <v>985.88</v>
      </c>
      <c r="J210" s="69">
        <v>988.33</v>
      </c>
      <c r="K210" s="69">
        <v>987.41</v>
      </c>
      <c r="L210" s="69">
        <v>990.51</v>
      </c>
      <c r="M210" s="69">
        <v>987.73</v>
      </c>
      <c r="N210" s="69">
        <v>988.69</v>
      </c>
      <c r="O210" s="69">
        <v>984.87</v>
      </c>
      <c r="P210" s="69">
        <v>971.9</v>
      </c>
      <c r="Q210" s="69">
        <v>982.29</v>
      </c>
      <c r="R210" s="69">
        <v>979.38</v>
      </c>
      <c r="S210" s="69">
        <v>980.66</v>
      </c>
      <c r="T210" s="69">
        <v>981.42</v>
      </c>
      <c r="U210" s="69">
        <v>978.41</v>
      </c>
      <c r="V210" s="69">
        <v>969.58</v>
      </c>
      <c r="W210" s="69">
        <v>978.03</v>
      </c>
      <c r="X210" s="69">
        <v>977.65</v>
      </c>
      <c r="Y210" s="69">
        <v>973.87</v>
      </c>
      <c r="Z210" s="69">
        <v>973.15</v>
      </c>
    </row>
    <row r="211" spans="2:26" s="41" customFormat="1" x14ac:dyDescent="0.25">
      <c r="B211" s="68">
        <v>19</v>
      </c>
      <c r="C211" s="69">
        <v>1140.17</v>
      </c>
      <c r="D211" s="69">
        <v>1132.47</v>
      </c>
      <c r="E211" s="69">
        <v>1157.6099999999999</v>
      </c>
      <c r="F211" s="69">
        <v>1169.08</v>
      </c>
      <c r="G211" s="69">
        <v>1166.46</v>
      </c>
      <c r="H211" s="69">
        <v>1167.31</v>
      </c>
      <c r="I211" s="69">
        <v>1164.8900000000001</v>
      </c>
      <c r="J211" s="69">
        <v>1171.8800000000001</v>
      </c>
      <c r="K211" s="69">
        <v>1166.6400000000001</v>
      </c>
      <c r="L211" s="69">
        <v>1174.9100000000001</v>
      </c>
      <c r="M211" s="69">
        <v>1170.94</v>
      </c>
      <c r="N211" s="69">
        <v>1170.82</v>
      </c>
      <c r="O211" s="69">
        <v>1165.4000000000001</v>
      </c>
      <c r="P211" s="69">
        <v>1152.8</v>
      </c>
      <c r="Q211" s="69">
        <v>1166.02</v>
      </c>
      <c r="R211" s="69">
        <v>1163.48</v>
      </c>
      <c r="S211" s="69">
        <v>1161.8699999999999</v>
      </c>
      <c r="T211" s="69">
        <v>1158.72</v>
      </c>
      <c r="U211" s="69">
        <v>1151.9000000000001</v>
      </c>
      <c r="V211" s="69">
        <v>1144.07</v>
      </c>
      <c r="W211" s="69">
        <v>1149.26</v>
      </c>
      <c r="X211" s="69">
        <v>1153.01</v>
      </c>
      <c r="Y211" s="69">
        <v>1149.8399999999999</v>
      </c>
      <c r="Z211" s="69">
        <v>1148.2</v>
      </c>
    </row>
    <row r="212" spans="2:26" s="41" customFormat="1" x14ac:dyDescent="0.25">
      <c r="B212" s="68">
        <v>20</v>
      </c>
      <c r="C212" s="69">
        <v>1157.01</v>
      </c>
      <c r="D212" s="69">
        <v>1144.68</v>
      </c>
      <c r="E212" s="69">
        <v>1159.5</v>
      </c>
      <c r="F212" s="69">
        <v>1161.98</v>
      </c>
      <c r="G212" s="69">
        <v>1163.3</v>
      </c>
      <c r="H212" s="69">
        <v>1166.24</v>
      </c>
      <c r="I212" s="69">
        <v>1163.7</v>
      </c>
      <c r="J212" s="69">
        <v>1160.6199999999999</v>
      </c>
      <c r="K212" s="69">
        <v>1236.75</v>
      </c>
      <c r="L212" s="69">
        <v>1342.19</v>
      </c>
      <c r="M212" s="69">
        <v>1363.13</v>
      </c>
      <c r="N212" s="69">
        <v>1312.02</v>
      </c>
      <c r="O212" s="69">
        <v>1327.38</v>
      </c>
      <c r="P212" s="69">
        <v>1315.63</v>
      </c>
      <c r="Q212" s="69">
        <v>1329.53</v>
      </c>
      <c r="R212" s="69">
        <v>1336.89</v>
      </c>
      <c r="S212" s="69">
        <v>1379.21</v>
      </c>
      <c r="T212" s="69">
        <v>1243.21</v>
      </c>
      <c r="U212" s="69">
        <v>1161.9100000000001</v>
      </c>
      <c r="V212" s="69">
        <v>1156.92</v>
      </c>
      <c r="W212" s="69">
        <v>1164.4000000000001</v>
      </c>
      <c r="X212" s="69">
        <v>1165.23</v>
      </c>
      <c r="Y212" s="69">
        <v>1164.05</v>
      </c>
      <c r="Z212" s="69">
        <v>1164.3</v>
      </c>
    </row>
    <row r="213" spans="2:26" s="41" customFormat="1" x14ac:dyDescent="0.25">
      <c r="B213" s="68">
        <v>21</v>
      </c>
      <c r="C213" s="69">
        <v>1092.46</v>
      </c>
      <c r="D213" s="69">
        <v>1095.03</v>
      </c>
      <c r="E213" s="69">
        <v>1100.08</v>
      </c>
      <c r="F213" s="69">
        <v>1129.02</v>
      </c>
      <c r="G213" s="69">
        <v>1120.55</v>
      </c>
      <c r="H213" s="69">
        <v>1127.31</v>
      </c>
      <c r="I213" s="69">
        <v>1123.3499999999999</v>
      </c>
      <c r="J213" s="69">
        <v>1122.8699999999999</v>
      </c>
      <c r="K213" s="69">
        <v>1125.03</v>
      </c>
      <c r="L213" s="69">
        <v>1132.2</v>
      </c>
      <c r="M213" s="69">
        <v>1128.53</v>
      </c>
      <c r="N213" s="69">
        <v>1127.21</v>
      </c>
      <c r="O213" s="69">
        <v>1328.85</v>
      </c>
      <c r="P213" s="69">
        <v>1105.4100000000001</v>
      </c>
      <c r="Q213" s="69">
        <v>1111.8499999999999</v>
      </c>
      <c r="R213" s="69">
        <v>1122.5899999999999</v>
      </c>
      <c r="S213" s="69">
        <v>1339.44</v>
      </c>
      <c r="T213" s="69">
        <v>1280.52</v>
      </c>
      <c r="U213" s="69">
        <v>1117.18</v>
      </c>
      <c r="V213" s="69">
        <v>1114.23</v>
      </c>
      <c r="W213" s="69">
        <v>1118.4000000000001</v>
      </c>
      <c r="X213" s="69">
        <v>1117.8399999999999</v>
      </c>
      <c r="Y213" s="69">
        <v>1113.99</v>
      </c>
      <c r="Z213" s="69">
        <v>1125.6600000000001</v>
      </c>
    </row>
    <row r="214" spans="2:26" s="41" customFormat="1" x14ac:dyDescent="0.25">
      <c r="B214" s="68">
        <v>22</v>
      </c>
      <c r="C214" s="69">
        <v>1159</v>
      </c>
      <c r="D214" s="69">
        <v>1156.98</v>
      </c>
      <c r="E214" s="69">
        <v>1111.5999999999999</v>
      </c>
      <c r="F214" s="69">
        <v>1109.82</v>
      </c>
      <c r="G214" s="69">
        <v>1130.56</v>
      </c>
      <c r="H214" s="69">
        <v>1169.1600000000001</v>
      </c>
      <c r="I214" s="69">
        <v>1245.03</v>
      </c>
      <c r="J214" s="69">
        <v>1429.22</v>
      </c>
      <c r="K214" s="69">
        <v>1357.32</v>
      </c>
      <c r="L214" s="69">
        <v>1413.25</v>
      </c>
      <c r="M214" s="69">
        <v>1137.8900000000001</v>
      </c>
      <c r="N214" s="69">
        <v>1136.3900000000001</v>
      </c>
      <c r="O214" s="69">
        <v>1100.6600000000001</v>
      </c>
      <c r="P214" s="69">
        <v>1110.67</v>
      </c>
      <c r="Q214" s="69">
        <v>1153.07</v>
      </c>
      <c r="R214" s="69">
        <v>1156.45</v>
      </c>
      <c r="S214" s="69">
        <v>1324.7</v>
      </c>
      <c r="T214" s="69">
        <v>1385.52</v>
      </c>
      <c r="U214" s="69">
        <v>1159.8399999999999</v>
      </c>
      <c r="V214" s="69">
        <v>1151.68</v>
      </c>
      <c r="W214" s="69">
        <v>1155.74</v>
      </c>
      <c r="X214" s="69">
        <v>1157.56</v>
      </c>
      <c r="Y214" s="69">
        <v>1158.01</v>
      </c>
      <c r="Z214" s="69">
        <v>1154.19</v>
      </c>
    </row>
    <row r="215" spans="2:26" s="41" customFormat="1" x14ac:dyDescent="0.25">
      <c r="B215" s="68">
        <v>23</v>
      </c>
      <c r="C215" s="69">
        <v>1303.97</v>
      </c>
      <c r="D215" s="69">
        <v>1305.2</v>
      </c>
      <c r="E215" s="69">
        <v>1308.3599999999999</v>
      </c>
      <c r="F215" s="69">
        <v>1314.96</v>
      </c>
      <c r="G215" s="69">
        <v>1319.92</v>
      </c>
      <c r="H215" s="69">
        <v>1367.06</v>
      </c>
      <c r="I215" s="69">
        <v>1550.1</v>
      </c>
      <c r="J215" s="69">
        <v>1570.9</v>
      </c>
      <c r="K215" s="69">
        <v>1563.95</v>
      </c>
      <c r="L215" s="69">
        <v>1563.07</v>
      </c>
      <c r="M215" s="69">
        <v>1565.72</v>
      </c>
      <c r="N215" s="69">
        <v>1572</v>
      </c>
      <c r="O215" s="69">
        <v>1511.21</v>
      </c>
      <c r="P215" s="69">
        <v>1504.61</v>
      </c>
      <c r="Q215" s="69">
        <v>1532.29</v>
      </c>
      <c r="R215" s="69">
        <v>1318.19</v>
      </c>
      <c r="S215" s="69">
        <v>1321.24</v>
      </c>
      <c r="T215" s="69">
        <v>1319.5</v>
      </c>
      <c r="U215" s="69">
        <v>1311.74</v>
      </c>
      <c r="V215" s="69">
        <v>1305.45</v>
      </c>
      <c r="W215" s="69">
        <v>1311.23</v>
      </c>
      <c r="X215" s="69">
        <v>1311.52</v>
      </c>
      <c r="Y215" s="69">
        <v>1310.84</v>
      </c>
      <c r="Z215" s="69">
        <v>1312.67</v>
      </c>
    </row>
    <row r="216" spans="2:26" s="41" customFormat="1" x14ac:dyDescent="0.25">
      <c r="B216" s="68">
        <v>24</v>
      </c>
      <c r="C216" s="69">
        <v>1156.4100000000001</v>
      </c>
      <c r="D216" s="69">
        <v>1152.8800000000001</v>
      </c>
      <c r="E216" s="69">
        <v>1139.3900000000001</v>
      </c>
      <c r="F216" s="69">
        <v>1157.19</v>
      </c>
      <c r="G216" s="69">
        <v>1164.3399999999999</v>
      </c>
      <c r="H216" s="69">
        <v>1163.77</v>
      </c>
      <c r="I216" s="69">
        <v>1161.58</v>
      </c>
      <c r="J216" s="69">
        <v>1162.06</v>
      </c>
      <c r="K216" s="69">
        <v>1161.45</v>
      </c>
      <c r="L216" s="69">
        <v>1161.97</v>
      </c>
      <c r="M216" s="69">
        <v>1166.6199999999999</v>
      </c>
      <c r="N216" s="69">
        <v>1168.82</v>
      </c>
      <c r="O216" s="69">
        <v>1164.9000000000001</v>
      </c>
      <c r="P216" s="69">
        <v>1151.07</v>
      </c>
      <c r="Q216" s="69">
        <v>1161.78</v>
      </c>
      <c r="R216" s="69">
        <v>1217.1600000000001</v>
      </c>
      <c r="S216" s="69">
        <v>1355.4</v>
      </c>
      <c r="T216" s="69">
        <v>1350.18</v>
      </c>
      <c r="U216" s="69">
        <v>1160.17</v>
      </c>
      <c r="V216" s="69">
        <v>1153.31</v>
      </c>
      <c r="W216" s="69">
        <v>1158.31</v>
      </c>
      <c r="X216" s="69">
        <v>1159.04</v>
      </c>
      <c r="Y216" s="69">
        <v>1158.53</v>
      </c>
      <c r="Z216" s="69">
        <v>1162.77</v>
      </c>
    </row>
    <row r="217" spans="2:26" s="41" customFormat="1" x14ac:dyDescent="0.25">
      <c r="B217" s="68">
        <v>25</v>
      </c>
      <c r="C217" s="69">
        <v>1164</v>
      </c>
      <c r="D217" s="69">
        <v>1138.0899999999999</v>
      </c>
      <c r="E217" s="69">
        <v>1159.23</v>
      </c>
      <c r="F217" s="69">
        <v>1178.93</v>
      </c>
      <c r="G217" s="69">
        <v>1220.6199999999999</v>
      </c>
      <c r="H217" s="69">
        <v>1180.77</v>
      </c>
      <c r="I217" s="69">
        <v>1178.04</v>
      </c>
      <c r="J217" s="69">
        <v>1179.31</v>
      </c>
      <c r="K217" s="69">
        <v>1173.5999999999999</v>
      </c>
      <c r="L217" s="69">
        <v>1179.9100000000001</v>
      </c>
      <c r="M217" s="69">
        <v>1178.76</v>
      </c>
      <c r="N217" s="69">
        <v>1176.68</v>
      </c>
      <c r="O217" s="69">
        <v>1375.08</v>
      </c>
      <c r="P217" s="69">
        <v>1343.62</v>
      </c>
      <c r="Q217" s="69">
        <v>1451.14</v>
      </c>
      <c r="R217" s="69">
        <v>1441.04</v>
      </c>
      <c r="S217" s="69">
        <v>1458.01</v>
      </c>
      <c r="T217" s="69">
        <v>1488.06</v>
      </c>
      <c r="U217" s="69">
        <v>1362.95</v>
      </c>
      <c r="V217" s="69">
        <v>1169.22</v>
      </c>
      <c r="W217" s="69">
        <v>1171.6099999999999</v>
      </c>
      <c r="X217" s="69">
        <v>1173.94</v>
      </c>
      <c r="Y217" s="69">
        <v>1170.93</v>
      </c>
      <c r="Z217" s="69">
        <v>1165.8900000000001</v>
      </c>
    </row>
    <row r="218" spans="2:26" s="41" customFormat="1" x14ac:dyDescent="0.25">
      <c r="B218" s="68">
        <v>26</v>
      </c>
      <c r="C218" s="69">
        <v>1126.58</v>
      </c>
      <c r="D218" s="69">
        <v>1128.23</v>
      </c>
      <c r="E218" s="69">
        <v>1125.68</v>
      </c>
      <c r="F218" s="69">
        <v>1134.28</v>
      </c>
      <c r="G218" s="69">
        <v>1136.42</v>
      </c>
      <c r="H218" s="69">
        <v>1134.42</v>
      </c>
      <c r="I218" s="69">
        <v>1130.1199999999999</v>
      </c>
      <c r="J218" s="69">
        <v>1127.6099999999999</v>
      </c>
      <c r="K218" s="69">
        <v>1128.8599999999999</v>
      </c>
      <c r="L218" s="69">
        <v>1132.1099999999999</v>
      </c>
      <c r="M218" s="69">
        <v>1135.26</v>
      </c>
      <c r="N218" s="69">
        <v>1137.98</v>
      </c>
      <c r="O218" s="69">
        <v>1147.54</v>
      </c>
      <c r="P218" s="69">
        <v>1132.2</v>
      </c>
      <c r="Q218" s="69">
        <v>1139.76</v>
      </c>
      <c r="R218" s="69">
        <v>1328.66</v>
      </c>
      <c r="S218" s="69">
        <v>1363.15</v>
      </c>
      <c r="T218" s="69">
        <v>1359.69</v>
      </c>
      <c r="U218" s="69">
        <v>1170.8800000000001</v>
      </c>
      <c r="V218" s="69">
        <v>1129.26</v>
      </c>
      <c r="W218" s="69">
        <v>1136.6199999999999</v>
      </c>
      <c r="X218" s="69">
        <v>1139.3599999999999</v>
      </c>
      <c r="Y218" s="69">
        <v>1134.68</v>
      </c>
      <c r="Z218" s="69">
        <v>1131.1400000000001</v>
      </c>
    </row>
    <row r="219" spans="2:26" s="41" customFormat="1" x14ac:dyDescent="0.25">
      <c r="B219" s="68">
        <v>27</v>
      </c>
      <c r="C219" s="69">
        <v>1157.8800000000001</v>
      </c>
      <c r="D219" s="69">
        <v>1153.8499999999999</v>
      </c>
      <c r="E219" s="69">
        <v>1157.76</v>
      </c>
      <c r="F219" s="69">
        <v>1148.6400000000001</v>
      </c>
      <c r="G219" s="69">
        <v>1215.19</v>
      </c>
      <c r="H219" s="69">
        <v>1307.8</v>
      </c>
      <c r="I219" s="69">
        <v>1348.29</v>
      </c>
      <c r="J219" s="69">
        <v>1352.58</v>
      </c>
      <c r="K219" s="69">
        <v>1355.17</v>
      </c>
      <c r="L219" s="69">
        <v>1369.94</v>
      </c>
      <c r="M219" s="69">
        <v>1336.04</v>
      </c>
      <c r="N219" s="69">
        <v>1175.07</v>
      </c>
      <c r="O219" s="69">
        <v>1177.1199999999999</v>
      </c>
      <c r="P219" s="69">
        <v>1164.03</v>
      </c>
      <c r="Q219" s="69">
        <v>1338.58</v>
      </c>
      <c r="R219" s="69">
        <v>1384.17</v>
      </c>
      <c r="S219" s="69">
        <v>1388.9</v>
      </c>
      <c r="T219" s="69">
        <v>1366.46</v>
      </c>
      <c r="U219" s="69">
        <v>1174.3699999999999</v>
      </c>
      <c r="V219" s="69">
        <v>1174.32</v>
      </c>
      <c r="W219" s="69">
        <v>1181.96</v>
      </c>
      <c r="X219" s="69">
        <v>1179.33</v>
      </c>
      <c r="Y219" s="69">
        <v>1177.05</v>
      </c>
      <c r="Z219" s="69">
        <v>1171.76</v>
      </c>
    </row>
    <row r="220" spans="2:26" s="41" customFormat="1" x14ac:dyDescent="0.25">
      <c r="B220" s="68">
        <v>28</v>
      </c>
      <c r="C220" s="69">
        <v>1116.08</v>
      </c>
      <c r="D220" s="69">
        <v>1111.5999999999999</v>
      </c>
      <c r="E220" s="69">
        <v>1117.29</v>
      </c>
      <c r="F220" s="69">
        <v>1121.1400000000001</v>
      </c>
      <c r="G220" s="69">
        <v>1234.54</v>
      </c>
      <c r="H220" s="69">
        <v>1295.3800000000001</v>
      </c>
      <c r="I220" s="69">
        <v>1362.75</v>
      </c>
      <c r="J220" s="69">
        <v>1142.6500000000001</v>
      </c>
      <c r="K220" s="69">
        <v>1141.58</v>
      </c>
      <c r="L220" s="69">
        <v>1356.95</v>
      </c>
      <c r="M220" s="69">
        <v>1145.01</v>
      </c>
      <c r="N220" s="69">
        <v>1142.22</v>
      </c>
      <c r="O220" s="69">
        <v>1385.23</v>
      </c>
      <c r="P220" s="69">
        <v>1129.77</v>
      </c>
      <c r="Q220" s="69">
        <v>1148.0999999999999</v>
      </c>
      <c r="R220" s="69">
        <v>1499.93</v>
      </c>
      <c r="S220" s="69">
        <v>1503.85</v>
      </c>
      <c r="T220" s="69">
        <v>1403.62</v>
      </c>
      <c r="U220" s="69">
        <v>1124.3900000000001</v>
      </c>
      <c r="V220" s="69">
        <v>1118.6600000000001</v>
      </c>
      <c r="W220" s="69">
        <v>1122.79</v>
      </c>
      <c r="X220" s="69">
        <v>1122.51</v>
      </c>
      <c r="Y220" s="69">
        <v>1120.48</v>
      </c>
      <c r="Z220" s="69">
        <v>1121.8399999999999</v>
      </c>
    </row>
    <row r="221" spans="2:26" s="41" customFormat="1" x14ac:dyDescent="0.25">
      <c r="B221" s="68">
        <v>29</v>
      </c>
      <c r="C221" s="69">
        <v>1198.77</v>
      </c>
      <c r="D221" s="69">
        <v>1191.94</v>
      </c>
      <c r="E221" s="69">
        <v>1203.1400000000001</v>
      </c>
      <c r="F221" s="69">
        <v>1203.9100000000001</v>
      </c>
      <c r="G221" s="69">
        <v>1201.06</v>
      </c>
      <c r="H221" s="69">
        <v>1278.45</v>
      </c>
      <c r="I221" s="69">
        <v>1193.17</v>
      </c>
      <c r="J221" s="69">
        <v>1183.03</v>
      </c>
      <c r="K221" s="69">
        <v>1184.96</v>
      </c>
      <c r="L221" s="69">
        <v>1198.97</v>
      </c>
      <c r="M221" s="69">
        <v>1192.6500000000001</v>
      </c>
      <c r="N221" s="69">
        <v>1190.68</v>
      </c>
      <c r="O221" s="69">
        <v>1189.52</v>
      </c>
      <c r="P221" s="69">
        <v>1195.24</v>
      </c>
      <c r="Q221" s="69">
        <v>1192.8900000000001</v>
      </c>
      <c r="R221" s="69">
        <v>1193.73</v>
      </c>
      <c r="S221" s="69">
        <v>1194.57</v>
      </c>
      <c r="T221" s="69">
        <v>1189.72</v>
      </c>
      <c r="U221" s="69">
        <v>1185.25</v>
      </c>
      <c r="V221" s="69">
        <v>1185.92</v>
      </c>
      <c r="W221" s="69">
        <v>1187.9100000000001</v>
      </c>
      <c r="X221" s="69">
        <v>1186.56</v>
      </c>
      <c r="Y221" s="69">
        <v>1189.5899999999999</v>
      </c>
      <c r="Z221" s="69">
        <v>1209.6400000000001</v>
      </c>
    </row>
    <row r="222" spans="2:26" s="41" customFormat="1" x14ac:dyDescent="0.25">
      <c r="B222" s="68">
        <v>30</v>
      </c>
      <c r="C222" s="69">
        <v>1113.58</v>
      </c>
      <c r="D222" s="69">
        <v>1104.4100000000001</v>
      </c>
      <c r="E222" s="69">
        <v>1119.45</v>
      </c>
      <c r="F222" s="69">
        <v>1120.8599999999999</v>
      </c>
      <c r="G222" s="69">
        <v>1116.4100000000001</v>
      </c>
      <c r="H222" s="69">
        <v>1112.05</v>
      </c>
      <c r="I222" s="69">
        <v>1119.31</v>
      </c>
      <c r="J222" s="69">
        <v>1111.2</v>
      </c>
      <c r="K222" s="69">
        <v>1130.23</v>
      </c>
      <c r="L222" s="69">
        <v>1139.25</v>
      </c>
      <c r="M222" s="69">
        <v>1138.74</v>
      </c>
      <c r="N222" s="69">
        <v>1139.2</v>
      </c>
      <c r="O222" s="69">
        <v>1131.08</v>
      </c>
      <c r="P222" s="69">
        <v>1114.2</v>
      </c>
      <c r="Q222" s="69">
        <v>1125.9100000000001</v>
      </c>
      <c r="R222" s="69">
        <v>1135.9000000000001</v>
      </c>
      <c r="S222" s="69">
        <v>1137.93</v>
      </c>
      <c r="T222" s="69">
        <v>1136.4100000000001</v>
      </c>
      <c r="U222" s="69">
        <v>1125.67</v>
      </c>
      <c r="V222" s="69">
        <v>1111.52</v>
      </c>
      <c r="W222" s="69">
        <v>1119.2</v>
      </c>
      <c r="X222" s="69">
        <v>1123.45</v>
      </c>
      <c r="Y222" s="69">
        <v>1122.27</v>
      </c>
      <c r="Z222" s="69">
        <v>1122.4000000000001</v>
      </c>
    </row>
    <row r="223" spans="2:26" s="41" customFormat="1" x14ac:dyDescent="0.25">
      <c r="B223" s="70">
        <v>31</v>
      </c>
      <c r="C223" s="69">
        <v>1126.1400000000001</v>
      </c>
      <c r="D223" s="69">
        <v>1113.6600000000001</v>
      </c>
      <c r="E223" s="69">
        <v>1127.81</v>
      </c>
      <c r="F223" s="69">
        <v>1136.8699999999999</v>
      </c>
      <c r="G223" s="69">
        <v>1141.46</v>
      </c>
      <c r="H223" s="69">
        <v>1144.3800000000001</v>
      </c>
      <c r="I223" s="69">
        <v>1140.1300000000001</v>
      </c>
      <c r="J223" s="69">
        <v>1154.33</v>
      </c>
      <c r="K223" s="69">
        <v>1150.3900000000001</v>
      </c>
      <c r="L223" s="69">
        <v>1151.05</v>
      </c>
      <c r="M223" s="69">
        <v>1149.58</v>
      </c>
      <c r="N223" s="69">
        <v>1148.6500000000001</v>
      </c>
      <c r="O223" s="69">
        <v>1139.99</v>
      </c>
      <c r="P223" s="69">
        <v>1123.74</v>
      </c>
      <c r="Q223" s="69">
        <v>1132.26</v>
      </c>
      <c r="R223" s="69">
        <v>1149.49</v>
      </c>
      <c r="S223" s="69">
        <v>1150.31</v>
      </c>
      <c r="T223" s="69">
        <v>1152.8699999999999</v>
      </c>
      <c r="U223" s="69">
        <v>1133.6500000000001</v>
      </c>
      <c r="V223" s="69">
        <v>1128.68</v>
      </c>
      <c r="W223" s="69">
        <v>1135.1600000000001</v>
      </c>
      <c r="X223" s="69">
        <v>1134.94</v>
      </c>
      <c r="Y223" s="69">
        <v>1135.46</v>
      </c>
      <c r="Z223" s="69">
        <v>1132.5999999999999</v>
      </c>
    </row>
    <row r="224" spans="2:26" s="41" customFormat="1" x14ac:dyDescent="0.25">
      <c r="B224" s="185"/>
      <c r="C224" s="185"/>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row>
    <row r="225" spans="2:26" s="41" customFormat="1" x14ac:dyDescent="0.25">
      <c r="B225" s="66" t="s">
        <v>88</v>
      </c>
      <c r="C225" s="187" t="s">
        <v>89</v>
      </c>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3"/>
    </row>
    <row r="226" spans="2:26" s="41" customFormat="1" x14ac:dyDescent="0.25">
      <c r="B226" s="194" t="s">
        <v>2</v>
      </c>
      <c r="C226" s="55">
        <v>0</v>
      </c>
      <c r="D226" s="55">
        <v>4.1666666666666664E-2</v>
      </c>
      <c r="E226" s="55">
        <v>8.3333333333333329E-2</v>
      </c>
      <c r="F226" s="55">
        <v>0.125</v>
      </c>
      <c r="G226" s="55">
        <v>0.16666666666666666</v>
      </c>
      <c r="H226" s="55">
        <v>0.20833333333333334</v>
      </c>
      <c r="I226" s="55">
        <v>0.25</v>
      </c>
      <c r="J226" s="55">
        <v>0.29166666666666669</v>
      </c>
      <c r="K226" s="55">
        <v>0.33333333333333331</v>
      </c>
      <c r="L226" s="55">
        <v>0.375</v>
      </c>
      <c r="M226" s="55">
        <v>0.41666666666666669</v>
      </c>
      <c r="N226" s="55">
        <v>0.45833333333333331</v>
      </c>
      <c r="O226" s="55">
        <v>0.5</v>
      </c>
      <c r="P226" s="55">
        <v>0.54166666666666663</v>
      </c>
      <c r="Q226" s="55">
        <v>0.58333333333333337</v>
      </c>
      <c r="R226" s="55">
        <v>0.625</v>
      </c>
      <c r="S226" s="55">
        <v>0.66666666666666663</v>
      </c>
      <c r="T226" s="55">
        <v>0.70833333333333337</v>
      </c>
      <c r="U226" s="55">
        <v>0.75</v>
      </c>
      <c r="V226" s="55">
        <v>0.79166666666666663</v>
      </c>
      <c r="W226" s="55">
        <v>0.83333333333333337</v>
      </c>
      <c r="X226" s="55">
        <v>0.875</v>
      </c>
      <c r="Y226" s="55">
        <v>0.91666666666666663</v>
      </c>
      <c r="Z226" s="55">
        <v>0.95833333333333337</v>
      </c>
    </row>
    <row r="227" spans="2:26" s="41" customFormat="1" x14ac:dyDescent="0.25">
      <c r="B227" s="186"/>
      <c r="C227" s="100" t="s">
        <v>84</v>
      </c>
      <c r="D227" s="100" t="s">
        <v>84</v>
      </c>
      <c r="E227" s="100" t="s">
        <v>84</v>
      </c>
      <c r="F227" s="100" t="s">
        <v>84</v>
      </c>
      <c r="G227" s="100" t="s">
        <v>84</v>
      </c>
      <c r="H227" s="100" t="s">
        <v>84</v>
      </c>
      <c r="I227" s="100" t="s">
        <v>84</v>
      </c>
      <c r="J227" s="100" t="s">
        <v>84</v>
      </c>
      <c r="K227" s="100" t="s">
        <v>84</v>
      </c>
      <c r="L227" s="100" t="s">
        <v>84</v>
      </c>
      <c r="M227" s="100" t="s">
        <v>84</v>
      </c>
      <c r="N227" s="100" t="s">
        <v>84</v>
      </c>
      <c r="O227" s="100" t="s">
        <v>84</v>
      </c>
      <c r="P227" s="100" t="s">
        <v>84</v>
      </c>
      <c r="Q227" s="100" t="s">
        <v>84</v>
      </c>
      <c r="R227" s="100" t="s">
        <v>84</v>
      </c>
      <c r="S227" s="100" t="s">
        <v>84</v>
      </c>
      <c r="T227" s="100" t="s">
        <v>84</v>
      </c>
      <c r="U227" s="100" t="s">
        <v>84</v>
      </c>
      <c r="V227" s="100" t="s">
        <v>84</v>
      </c>
      <c r="W227" s="100" t="s">
        <v>84</v>
      </c>
      <c r="X227" s="100" t="s">
        <v>84</v>
      </c>
      <c r="Y227" s="100" t="s">
        <v>84</v>
      </c>
      <c r="Z227" s="100" t="s">
        <v>85</v>
      </c>
    </row>
    <row r="228" spans="2:26" s="41" customFormat="1" x14ac:dyDescent="0.25">
      <c r="B228" s="195"/>
      <c r="C228" s="56">
        <v>4.1666666666666664E-2</v>
      </c>
      <c r="D228" s="56">
        <v>8.3333333333333329E-2</v>
      </c>
      <c r="E228" s="56">
        <v>0.125</v>
      </c>
      <c r="F228" s="56">
        <v>0.16666666666666666</v>
      </c>
      <c r="G228" s="56">
        <v>0.20833333333333334</v>
      </c>
      <c r="H228" s="56">
        <v>0.25</v>
      </c>
      <c r="I228" s="56">
        <v>0.29166666666666669</v>
      </c>
      <c r="J228" s="56">
        <v>0.33333333333333331</v>
      </c>
      <c r="K228" s="56">
        <v>0.375</v>
      </c>
      <c r="L228" s="56">
        <v>0.41666666666666669</v>
      </c>
      <c r="M228" s="56">
        <v>0.45833333333333331</v>
      </c>
      <c r="N228" s="56">
        <v>0.5</v>
      </c>
      <c r="O228" s="56">
        <v>0.54166666666666663</v>
      </c>
      <c r="P228" s="56">
        <v>0.58333333333333337</v>
      </c>
      <c r="Q228" s="56">
        <v>0.625</v>
      </c>
      <c r="R228" s="56">
        <v>0.66666666666666663</v>
      </c>
      <c r="S228" s="56">
        <v>0.70833333333333337</v>
      </c>
      <c r="T228" s="56">
        <v>0.75</v>
      </c>
      <c r="U228" s="56">
        <v>0.79166666666666663</v>
      </c>
      <c r="V228" s="56">
        <v>0.83333333333333337</v>
      </c>
      <c r="W228" s="56">
        <v>0.875</v>
      </c>
      <c r="X228" s="56">
        <v>0.91666666666666663</v>
      </c>
      <c r="Y228" s="56">
        <v>0.95833333333333337</v>
      </c>
      <c r="Z228" s="56">
        <v>0</v>
      </c>
    </row>
    <row r="229" spans="2:26" s="41" customFormat="1" x14ac:dyDescent="0.25">
      <c r="B229" s="84">
        <v>1</v>
      </c>
      <c r="C229" s="69">
        <v>615.16</v>
      </c>
      <c r="D229" s="69">
        <v>613.57000000000005</v>
      </c>
      <c r="E229" s="69">
        <v>598.89</v>
      </c>
      <c r="F229" s="69">
        <v>599.62</v>
      </c>
      <c r="G229" s="69">
        <v>598.01</v>
      </c>
      <c r="H229" s="69">
        <v>598.26</v>
      </c>
      <c r="I229" s="69">
        <v>594.5</v>
      </c>
      <c r="J229" s="69">
        <v>598.26</v>
      </c>
      <c r="K229" s="69">
        <v>598.92999999999995</v>
      </c>
      <c r="L229" s="69">
        <v>598.38</v>
      </c>
      <c r="M229" s="69">
        <v>601.66999999999996</v>
      </c>
      <c r="N229" s="69">
        <v>598.02</v>
      </c>
      <c r="O229" s="69">
        <v>597.78</v>
      </c>
      <c r="P229" s="69">
        <v>596.63</v>
      </c>
      <c r="Q229" s="69">
        <v>598.86</v>
      </c>
      <c r="R229" s="69">
        <v>601.91999999999996</v>
      </c>
      <c r="S229" s="69">
        <v>601.99</v>
      </c>
      <c r="T229" s="69">
        <v>605.33000000000004</v>
      </c>
      <c r="U229" s="69">
        <v>604.02</v>
      </c>
      <c r="V229" s="69">
        <v>600.17999999999995</v>
      </c>
      <c r="W229" s="69">
        <v>597.41</v>
      </c>
      <c r="X229" s="69">
        <v>615.79</v>
      </c>
      <c r="Y229" s="69">
        <v>599.65</v>
      </c>
      <c r="Z229" s="69">
        <v>615.32000000000005</v>
      </c>
    </row>
    <row r="230" spans="2:26" s="41" customFormat="1" x14ac:dyDescent="0.25">
      <c r="B230" s="68">
        <v>2</v>
      </c>
      <c r="C230" s="69">
        <v>1279.5999999999999</v>
      </c>
      <c r="D230" s="69">
        <v>1279.78</v>
      </c>
      <c r="E230" s="69">
        <v>1284.1300000000001</v>
      </c>
      <c r="F230" s="69">
        <v>1300.22</v>
      </c>
      <c r="G230" s="69">
        <v>1295.55</v>
      </c>
      <c r="H230" s="69">
        <v>1294</v>
      </c>
      <c r="I230" s="69">
        <v>1300.26</v>
      </c>
      <c r="J230" s="69">
        <v>1288.44</v>
      </c>
      <c r="K230" s="69">
        <v>1298.53</v>
      </c>
      <c r="L230" s="69">
        <v>1295.99</v>
      </c>
      <c r="M230" s="69">
        <v>1300.08</v>
      </c>
      <c r="N230" s="69">
        <v>1305.33</v>
      </c>
      <c r="O230" s="69">
        <v>1299.3599999999999</v>
      </c>
      <c r="P230" s="69">
        <v>1275.33</v>
      </c>
      <c r="Q230" s="69">
        <v>1295.2</v>
      </c>
      <c r="R230" s="69">
        <v>1297.7</v>
      </c>
      <c r="S230" s="69">
        <v>1287.81</v>
      </c>
      <c r="T230" s="69">
        <v>1287.01</v>
      </c>
      <c r="U230" s="69">
        <v>1297.1400000000001</v>
      </c>
      <c r="V230" s="69">
        <v>1282.97</v>
      </c>
      <c r="W230" s="69">
        <v>1295.08</v>
      </c>
      <c r="X230" s="69">
        <v>1288.6600000000001</v>
      </c>
      <c r="Y230" s="69">
        <v>1290.27</v>
      </c>
      <c r="Z230" s="69">
        <v>1283.8499999999999</v>
      </c>
    </row>
    <row r="231" spans="2:26" s="41" customFormat="1" x14ac:dyDescent="0.25">
      <c r="B231" s="68">
        <v>3</v>
      </c>
      <c r="C231" s="69">
        <v>1232.06</v>
      </c>
      <c r="D231" s="69">
        <v>1252.43</v>
      </c>
      <c r="E231" s="69">
        <v>1262.3</v>
      </c>
      <c r="F231" s="69">
        <v>1266.53</v>
      </c>
      <c r="G231" s="69">
        <v>1272.27</v>
      </c>
      <c r="H231" s="69">
        <v>1273.07</v>
      </c>
      <c r="I231" s="69">
        <v>1269.31</v>
      </c>
      <c r="J231" s="69">
        <v>1267.79</v>
      </c>
      <c r="K231" s="69">
        <v>1270.9000000000001</v>
      </c>
      <c r="L231" s="69">
        <v>1279.0899999999999</v>
      </c>
      <c r="M231" s="69">
        <v>1283.46</v>
      </c>
      <c r="N231" s="69">
        <v>1275.05</v>
      </c>
      <c r="O231" s="69">
        <v>1272.6099999999999</v>
      </c>
      <c r="P231" s="69">
        <v>1257.31</v>
      </c>
      <c r="Q231" s="69">
        <v>1261.6400000000001</v>
      </c>
      <c r="R231" s="69">
        <v>1275.92</v>
      </c>
      <c r="S231" s="69">
        <v>1271.94</v>
      </c>
      <c r="T231" s="69">
        <v>1272.94</v>
      </c>
      <c r="U231" s="69">
        <v>1273.03</v>
      </c>
      <c r="V231" s="69">
        <v>1255.22</v>
      </c>
      <c r="W231" s="69">
        <v>1260.05</v>
      </c>
      <c r="X231" s="69">
        <v>1258.26</v>
      </c>
      <c r="Y231" s="69">
        <v>1262.05</v>
      </c>
      <c r="Z231" s="69">
        <v>1260.8599999999999</v>
      </c>
    </row>
    <row r="232" spans="2:26" s="41" customFormat="1" x14ac:dyDescent="0.25">
      <c r="B232" s="68">
        <v>4</v>
      </c>
      <c r="C232" s="69">
        <v>1313.77</v>
      </c>
      <c r="D232" s="69">
        <v>1294.95</v>
      </c>
      <c r="E232" s="69">
        <v>1313.31</v>
      </c>
      <c r="F232" s="69">
        <v>1323.2</v>
      </c>
      <c r="G232" s="69">
        <v>1323.95</v>
      </c>
      <c r="H232" s="69">
        <v>1327.43</v>
      </c>
      <c r="I232" s="69">
        <v>1322.66</v>
      </c>
      <c r="J232" s="69">
        <v>1314.73</v>
      </c>
      <c r="K232" s="69">
        <v>1321.74</v>
      </c>
      <c r="L232" s="69">
        <v>1323.1</v>
      </c>
      <c r="M232" s="69">
        <v>1330.77</v>
      </c>
      <c r="N232" s="69">
        <v>1321.42</v>
      </c>
      <c r="O232" s="69">
        <v>1321.84</v>
      </c>
      <c r="P232" s="69">
        <v>1303.17</v>
      </c>
      <c r="Q232" s="69">
        <v>1315.69</v>
      </c>
      <c r="R232" s="69">
        <v>1323.02</v>
      </c>
      <c r="S232" s="69">
        <v>1326.48</v>
      </c>
      <c r="T232" s="69">
        <v>1335.42</v>
      </c>
      <c r="U232" s="69">
        <v>1326.8</v>
      </c>
      <c r="V232" s="69">
        <v>1303.55</v>
      </c>
      <c r="W232" s="69">
        <v>1320.14</v>
      </c>
      <c r="X232" s="69">
        <v>1310.17</v>
      </c>
      <c r="Y232" s="69">
        <v>1303.77</v>
      </c>
      <c r="Z232" s="69">
        <v>1303.6500000000001</v>
      </c>
    </row>
    <row r="233" spans="2:26" s="41" customFormat="1" x14ac:dyDescent="0.25">
      <c r="B233" s="68">
        <v>5</v>
      </c>
      <c r="C233" s="69">
        <v>1149.77</v>
      </c>
      <c r="D233" s="69">
        <v>1129.2</v>
      </c>
      <c r="E233" s="69">
        <v>1160.76</v>
      </c>
      <c r="F233" s="69">
        <v>1159.1500000000001</v>
      </c>
      <c r="G233" s="69">
        <v>1170</v>
      </c>
      <c r="H233" s="69">
        <v>1171.03</v>
      </c>
      <c r="I233" s="69">
        <v>1164.55</v>
      </c>
      <c r="J233" s="69">
        <v>1160.22</v>
      </c>
      <c r="K233" s="69">
        <v>1165.6300000000001</v>
      </c>
      <c r="L233" s="69">
        <v>1167.6199999999999</v>
      </c>
      <c r="M233" s="69">
        <v>1164.4100000000001</v>
      </c>
      <c r="N233" s="69">
        <v>1165.94</v>
      </c>
      <c r="O233" s="69">
        <v>1167.6400000000001</v>
      </c>
      <c r="P233" s="69">
        <v>1156.23</v>
      </c>
      <c r="Q233" s="69">
        <v>1168.07</v>
      </c>
      <c r="R233" s="69">
        <v>1177.6199999999999</v>
      </c>
      <c r="S233" s="69">
        <v>1175.6300000000001</v>
      </c>
      <c r="T233" s="69">
        <v>1175.32</v>
      </c>
      <c r="U233" s="69">
        <v>1170.6099999999999</v>
      </c>
      <c r="V233" s="69">
        <v>1163.29</v>
      </c>
      <c r="W233" s="69">
        <v>1166.55</v>
      </c>
      <c r="X233" s="69">
        <v>1162.52</v>
      </c>
      <c r="Y233" s="69">
        <v>1165.76</v>
      </c>
      <c r="Z233" s="69">
        <v>1165.9100000000001</v>
      </c>
    </row>
    <row r="234" spans="2:26" s="41" customFormat="1" x14ac:dyDescent="0.25">
      <c r="B234" s="68">
        <v>6</v>
      </c>
      <c r="C234" s="69">
        <v>1255.02</v>
      </c>
      <c r="D234" s="69">
        <v>1236.27</v>
      </c>
      <c r="E234" s="69">
        <v>1251.76</v>
      </c>
      <c r="F234" s="69">
        <v>1263.31</v>
      </c>
      <c r="G234" s="69">
        <v>1267.22</v>
      </c>
      <c r="H234" s="69">
        <v>1267.6500000000001</v>
      </c>
      <c r="I234" s="69">
        <v>1259.77</v>
      </c>
      <c r="J234" s="69">
        <v>1253.17</v>
      </c>
      <c r="K234" s="69">
        <v>1261.52</v>
      </c>
      <c r="L234" s="69">
        <v>1266.4100000000001</v>
      </c>
      <c r="M234" s="69">
        <v>1269.97</v>
      </c>
      <c r="N234" s="69">
        <v>1266.52</v>
      </c>
      <c r="O234" s="69">
        <v>1261.19</v>
      </c>
      <c r="P234" s="69">
        <v>1247.5</v>
      </c>
      <c r="Q234" s="69">
        <v>1260.98</v>
      </c>
      <c r="R234" s="69">
        <v>1277.1199999999999</v>
      </c>
      <c r="S234" s="69">
        <v>1273.3599999999999</v>
      </c>
      <c r="T234" s="69">
        <v>1274.28</v>
      </c>
      <c r="U234" s="69">
        <v>1267.45</v>
      </c>
      <c r="V234" s="69">
        <v>1260.8900000000001</v>
      </c>
      <c r="W234" s="69">
        <v>1267.43</v>
      </c>
      <c r="X234" s="69">
        <v>1259.5999999999999</v>
      </c>
      <c r="Y234" s="69">
        <v>1262.75</v>
      </c>
      <c r="Z234" s="69">
        <v>1249.56</v>
      </c>
    </row>
    <row r="235" spans="2:26" s="41" customFormat="1" x14ac:dyDescent="0.25">
      <c r="B235" s="68">
        <v>7</v>
      </c>
      <c r="C235" s="69">
        <v>1330.69</v>
      </c>
      <c r="D235" s="69">
        <v>1317.24</v>
      </c>
      <c r="E235" s="69">
        <v>1337.32</v>
      </c>
      <c r="F235" s="69">
        <v>1347.24</v>
      </c>
      <c r="G235" s="69">
        <v>1354.35</v>
      </c>
      <c r="H235" s="69">
        <v>1351.59</v>
      </c>
      <c r="I235" s="69">
        <v>1357.87</v>
      </c>
      <c r="J235" s="69">
        <v>1346.39</v>
      </c>
      <c r="K235" s="69">
        <v>1358.22</v>
      </c>
      <c r="L235" s="69">
        <v>1358.6</v>
      </c>
      <c r="M235" s="69">
        <v>1365.57</v>
      </c>
      <c r="N235" s="69">
        <v>1367.33</v>
      </c>
      <c r="O235" s="69">
        <v>1364.92</v>
      </c>
      <c r="P235" s="69">
        <v>1341.45</v>
      </c>
      <c r="Q235" s="69">
        <v>1345</v>
      </c>
      <c r="R235" s="69">
        <v>1361.09</v>
      </c>
      <c r="S235" s="69">
        <v>1360.67</v>
      </c>
      <c r="T235" s="69">
        <v>1364.03</v>
      </c>
      <c r="U235" s="69">
        <v>1361.42</v>
      </c>
      <c r="V235" s="69">
        <v>1346.51</v>
      </c>
      <c r="W235" s="69">
        <v>1344.27</v>
      </c>
      <c r="X235" s="69">
        <v>1337.61</v>
      </c>
      <c r="Y235" s="69">
        <v>1338.05</v>
      </c>
      <c r="Z235" s="69">
        <v>1286.97</v>
      </c>
    </row>
    <row r="236" spans="2:26" s="41" customFormat="1" x14ac:dyDescent="0.25">
      <c r="B236" s="68">
        <v>8</v>
      </c>
      <c r="C236" s="69">
        <v>1249.04</v>
      </c>
      <c r="D236" s="69">
        <v>1227.8399999999999</v>
      </c>
      <c r="E236" s="69">
        <v>1239.81</v>
      </c>
      <c r="F236" s="69">
        <v>1260.98</v>
      </c>
      <c r="G236" s="69">
        <v>1264.6400000000001</v>
      </c>
      <c r="H236" s="69">
        <v>1260.73</v>
      </c>
      <c r="I236" s="69">
        <v>1263.3399999999999</v>
      </c>
      <c r="J236" s="69">
        <v>1256.82</v>
      </c>
      <c r="K236" s="69">
        <v>1268.3800000000001</v>
      </c>
      <c r="L236" s="69">
        <v>1276.6300000000001</v>
      </c>
      <c r="M236" s="69">
        <v>1270.99</v>
      </c>
      <c r="N236" s="69">
        <v>1260.4100000000001</v>
      </c>
      <c r="O236" s="69">
        <v>1267.92</v>
      </c>
      <c r="P236" s="69">
        <v>1250.3800000000001</v>
      </c>
      <c r="Q236" s="69">
        <v>1259.79</v>
      </c>
      <c r="R236" s="69">
        <v>1280.47</v>
      </c>
      <c r="S236" s="69">
        <v>1277.22</v>
      </c>
      <c r="T236" s="69">
        <v>1261.23</v>
      </c>
      <c r="U236" s="69">
        <v>1260.2</v>
      </c>
      <c r="V236" s="69">
        <v>1250.24</v>
      </c>
      <c r="W236" s="69">
        <v>1253.32</v>
      </c>
      <c r="X236" s="69">
        <v>1247.8399999999999</v>
      </c>
      <c r="Y236" s="69">
        <v>1246.28</v>
      </c>
      <c r="Z236" s="69">
        <v>1252.2</v>
      </c>
    </row>
    <row r="237" spans="2:26" s="41" customFormat="1" x14ac:dyDescent="0.25">
      <c r="B237" s="68">
        <v>9</v>
      </c>
      <c r="C237" s="69">
        <v>1309.28</v>
      </c>
      <c r="D237" s="69">
        <v>1307.99</v>
      </c>
      <c r="E237" s="69">
        <v>1305.48</v>
      </c>
      <c r="F237" s="69">
        <v>1319.62</v>
      </c>
      <c r="G237" s="69">
        <v>1337.21</v>
      </c>
      <c r="H237" s="69">
        <v>1345.8</v>
      </c>
      <c r="I237" s="69">
        <v>1344.62</v>
      </c>
      <c r="J237" s="69">
        <v>1333.48</v>
      </c>
      <c r="K237" s="69">
        <v>1339.04</v>
      </c>
      <c r="L237" s="69">
        <v>1345.71</v>
      </c>
      <c r="M237" s="69">
        <v>1342.82</v>
      </c>
      <c r="N237" s="69">
        <v>1342.08</v>
      </c>
      <c r="O237" s="69">
        <v>1332.84</v>
      </c>
      <c r="P237" s="69">
        <v>1312</v>
      </c>
      <c r="Q237" s="69">
        <v>1327.41</v>
      </c>
      <c r="R237" s="69">
        <v>1336.28</v>
      </c>
      <c r="S237" s="69">
        <v>1336.97</v>
      </c>
      <c r="T237" s="69">
        <v>1340.15</v>
      </c>
      <c r="U237" s="69">
        <v>1332.46</v>
      </c>
      <c r="V237" s="69">
        <v>1319.99</v>
      </c>
      <c r="W237" s="69">
        <v>1328.66</v>
      </c>
      <c r="X237" s="69">
        <v>1326.67</v>
      </c>
      <c r="Y237" s="69">
        <v>1329.1</v>
      </c>
      <c r="Z237" s="69">
        <v>1319.52</v>
      </c>
    </row>
    <row r="238" spans="2:26" s="41" customFormat="1" x14ac:dyDescent="0.25">
      <c r="B238" s="68">
        <v>10</v>
      </c>
      <c r="C238" s="69">
        <v>1080.0899999999999</v>
      </c>
      <c r="D238" s="69">
        <v>1074.24</v>
      </c>
      <c r="E238" s="69">
        <v>1084.6400000000001</v>
      </c>
      <c r="F238" s="69">
        <v>1090.74</v>
      </c>
      <c r="G238" s="69">
        <v>1092.1300000000001</v>
      </c>
      <c r="H238" s="69">
        <v>1090.33</v>
      </c>
      <c r="I238" s="69">
        <v>1089.42</v>
      </c>
      <c r="J238" s="69">
        <v>1095.8699999999999</v>
      </c>
      <c r="K238" s="69">
        <v>1089.18</v>
      </c>
      <c r="L238" s="69">
        <v>1095.6600000000001</v>
      </c>
      <c r="M238" s="69">
        <v>1097.3800000000001</v>
      </c>
      <c r="N238" s="69">
        <v>1093.99</v>
      </c>
      <c r="O238" s="69">
        <v>1086.7</v>
      </c>
      <c r="P238" s="69">
        <v>1074.25</v>
      </c>
      <c r="Q238" s="69">
        <v>1086.1099999999999</v>
      </c>
      <c r="R238" s="69">
        <v>1092.1300000000001</v>
      </c>
      <c r="S238" s="69">
        <v>1085.1600000000001</v>
      </c>
      <c r="T238" s="69">
        <v>1090.8499999999999</v>
      </c>
      <c r="U238" s="69">
        <v>1088.6500000000001</v>
      </c>
      <c r="V238" s="69">
        <v>1079.49</v>
      </c>
      <c r="W238" s="69">
        <v>1080.9100000000001</v>
      </c>
      <c r="X238" s="69">
        <v>1077.27</v>
      </c>
      <c r="Y238" s="69">
        <v>1073.94</v>
      </c>
      <c r="Z238" s="69">
        <v>1075</v>
      </c>
    </row>
    <row r="239" spans="2:26" s="41" customFormat="1" x14ac:dyDescent="0.25">
      <c r="B239" s="68">
        <v>11</v>
      </c>
      <c r="C239" s="69">
        <v>1277.6500000000001</v>
      </c>
      <c r="D239" s="69">
        <v>1264.94</v>
      </c>
      <c r="E239" s="69">
        <v>1305.27</v>
      </c>
      <c r="F239" s="69">
        <v>1292.81</v>
      </c>
      <c r="G239" s="69">
        <v>1308.96</v>
      </c>
      <c r="H239" s="69">
        <v>1321.85</v>
      </c>
      <c r="I239" s="69">
        <v>1309.8800000000001</v>
      </c>
      <c r="J239" s="69">
        <v>1308.7</v>
      </c>
      <c r="K239" s="69">
        <v>1317.1</v>
      </c>
      <c r="L239" s="69">
        <v>1315.69</v>
      </c>
      <c r="M239" s="69">
        <v>1316.65</v>
      </c>
      <c r="N239" s="69">
        <v>1313.3</v>
      </c>
      <c r="O239" s="69">
        <v>1317.44</v>
      </c>
      <c r="P239" s="69">
        <v>1300.8800000000001</v>
      </c>
      <c r="Q239" s="69">
        <v>1314.67</v>
      </c>
      <c r="R239" s="69">
        <v>1319.27</v>
      </c>
      <c r="S239" s="69">
        <v>1321.76</v>
      </c>
      <c r="T239" s="69">
        <v>1320.07</v>
      </c>
      <c r="U239" s="69">
        <v>1313.49</v>
      </c>
      <c r="V239" s="69">
        <v>1303.8399999999999</v>
      </c>
      <c r="W239" s="69">
        <v>1312.45</v>
      </c>
      <c r="X239" s="69">
        <v>1310.3699999999999</v>
      </c>
      <c r="Y239" s="69">
        <v>1306.97</v>
      </c>
      <c r="Z239" s="69">
        <v>1283.79</v>
      </c>
    </row>
    <row r="240" spans="2:26" s="41" customFormat="1" x14ac:dyDescent="0.25">
      <c r="B240" s="68">
        <v>12</v>
      </c>
      <c r="C240" s="69">
        <v>1089.6400000000001</v>
      </c>
      <c r="D240" s="69">
        <v>1084.45</v>
      </c>
      <c r="E240" s="69">
        <v>1099.1400000000001</v>
      </c>
      <c r="F240" s="69">
        <v>1104.6199999999999</v>
      </c>
      <c r="G240" s="69">
        <v>1102.4000000000001</v>
      </c>
      <c r="H240" s="69">
        <v>1108.03</v>
      </c>
      <c r="I240" s="69">
        <v>1109.02</v>
      </c>
      <c r="J240" s="69">
        <v>1104.67</v>
      </c>
      <c r="K240" s="69">
        <v>1113.8699999999999</v>
      </c>
      <c r="L240" s="69">
        <v>1110.8800000000001</v>
      </c>
      <c r="M240" s="69">
        <v>1110.1500000000001</v>
      </c>
      <c r="N240" s="69">
        <v>1113.31</v>
      </c>
      <c r="O240" s="69">
        <v>1106.51</v>
      </c>
      <c r="P240" s="69">
        <v>1094.3399999999999</v>
      </c>
      <c r="Q240" s="69">
        <v>1098.17</v>
      </c>
      <c r="R240" s="69">
        <v>1112.0999999999999</v>
      </c>
      <c r="S240" s="69">
        <v>1109.1600000000001</v>
      </c>
      <c r="T240" s="69">
        <v>1109.67</v>
      </c>
      <c r="U240" s="69">
        <v>1106.3499999999999</v>
      </c>
      <c r="V240" s="69">
        <v>1100.3699999999999</v>
      </c>
      <c r="W240" s="69">
        <v>1097.69</v>
      </c>
      <c r="X240" s="69">
        <v>1100.2</v>
      </c>
      <c r="Y240" s="69">
        <v>1095.8699999999999</v>
      </c>
      <c r="Z240" s="69">
        <v>1091.46</v>
      </c>
    </row>
    <row r="241" spans="2:26" s="41" customFormat="1" x14ac:dyDescent="0.25">
      <c r="B241" s="68">
        <v>13</v>
      </c>
      <c r="C241" s="69">
        <v>1209.1600000000001</v>
      </c>
      <c r="D241" s="69">
        <v>1203.8</v>
      </c>
      <c r="E241" s="69">
        <v>1216.1600000000001</v>
      </c>
      <c r="F241" s="69">
        <v>1224.75</v>
      </c>
      <c r="G241" s="69">
        <v>1222.78</v>
      </c>
      <c r="H241" s="69">
        <v>1227.43</v>
      </c>
      <c r="I241" s="69">
        <v>1237.42</v>
      </c>
      <c r="J241" s="69">
        <v>1221.79</v>
      </c>
      <c r="K241" s="69">
        <v>1229.07</v>
      </c>
      <c r="L241" s="69">
        <v>1230.4000000000001</v>
      </c>
      <c r="M241" s="69">
        <v>1232.6099999999999</v>
      </c>
      <c r="N241" s="69">
        <v>1232.83</v>
      </c>
      <c r="O241" s="69">
        <v>1220.92</v>
      </c>
      <c r="P241" s="69">
        <v>1210.43</v>
      </c>
      <c r="Q241" s="69">
        <v>1218.74</v>
      </c>
      <c r="R241" s="69">
        <v>1230.93</v>
      </c>
      <c r="S241" s="69">
        <v>1223.3900000000001</v>
      </c>
      <c r="T241" s="69">
        <v>1225.8900000000001</v>
      </c>
      <c r="U241" s="69">
        <v>1220.19</v>
      </c>
      <c r="V241" s="69">
        <v>1220.21</v>
      </c>
      <c r="W241" s="69">
        <v>1215.77</v>
      </c>
      <c r="X241" s="69">
        <v>1219.28</v>
      </c>
      <c r="Y241" s="69">
        <v>1212.07</v>
      </c>
      <c r="Z241" s="69">
        <v>1211.1600000000001</v>
      </c>
    </row>
    <row r="242" spans="2:26" s="41" customFormat="1" x14ac:dyDescent="0.25">
      <c r="B242" s="68">
        <v>14</v>
      </c>
      <c r="C242" s="69">
        <v>990.8</v>
      </c>
      <c r="D242" s="69">
        <v>990.98</v>
      </c>
      <c r="E242" s="69">
        <v>995.9</v>
      </c>
      <c r="F242" s="69">
        <v>1009.74</v>
      </c>
      <c r="G242" s="69">
        <v>1004.77</v>
      </c>
      <c r="H242" s="69">
        <v>1009.86</v>
      </c>
      <c r="I242" s="69">
        <v>1008.32</v>
      </c>
      <c r="J242" s="69">
        <v>999.93</v>
      </c>
      <c r="K242" s="69">
        <v>1006.14</v>
      </c>
      <c r="L242" s="69">
        <v>1008.7</v>
      </c>
      <c r="M242" s="69">
        <v>1011.74</v>
      </c>
      <c r="N242" s="69">
        <v>1005.41</v>
      </c>
      <c r="O242" s="69">
        <v>997.4</v>
      </c>
      <c r="P242" s="69">
        <v>990.22</v>
      </c>
      <c r="Q242" s="69">
        <v>995.25</v>
      </c>
      <c r="R242" s="69">
        <v>1004.17</v>
      </c>
      <c r="S242" s="69">
        <v>1002.18</v>
      </c>
      <c r="T242" s="69">
        <v>1009.1</v>
      </c>
      <c r="U242" s="69">
        <v>1002.48</v>
      </c>
      <c r="V242" s="69">
        <v>991.87</v>
      </c>
      <c r="W242" s="69">
        <v>993.76</v>
      </c>
      <c r="X242" s="69">
        <v>997.05</v>
      </c>
      <c r="Y242" s="69">
        <v>994.89</v>
      </c>
      <c r="Z242" s="69">
        <v>993.14</v>
      </c>
    </row>
    <row r="243" spans="2:26" s="41" customFormat="1" x14ac:dyDescent="0.25">
      <c r="B243" s="68">
        <v>15</v>
      </c>
      <c r="C243" s="69">
        <v>1197.33</v>
      </c>
      <c r="D243" s="69">
        <v>1199.8699999999999</v>
      </c>
      <c r="E243" s="69">
        <v>1216.6600000000001</v>
      </c>
      <c r="F243" s="69">
        <v>1224.0999999999999</v>
      </c>
      <c r="G243" s="69">
        <v>1227.71</v>
      </c>
      <c r="H243" s="69">
        <v>1226.77</v>
      </c>
      <c r="I243" s="69">
        <v>1222.73</v>
      </c>
      <c r="J243" s="69">
        <v>1213.54</v>
      </c>
      <c r="K243" s="69">
        <v>1215.53</v>
      </c>
      <c r="L243" s="69">
        <v>1221.17</v>
      </c>
      <c r="M243" s="69">
        <v>1230.8699999999999</v>
      </c>
      <c r="N243" s="69">
        <v>1232.23</v>
      </c>
      <c r="O243" s="69">
        <v>1220.96</v>
      </c>
      <c r="P243" s="69">
        <v>1204.4100000000001</v>
      </c>
      <c r="Q243" s="69">
        <v>1230.47</v>
      </c>
      <c r="R243" s="69">
        <v>1230.7</v>
      </c>
      <c r="S243" s="69">
        <v>1227.8800000000001</v>
      </c>
      <c r="T243" s="69">
        <v>1239.8599999999999</v>
      </c>
      <c r="U243" s="69">
        <v>1226.74</v>
      </c>
      <c r="V243" s="69">
        <v>1209.24</v>
      </c>
      <c r="W243" s="69">
        <v>1217.05</v>
      </c>
      <c r="X243" s="69">
        <v>1214.1500000000001</v>
      </c>
      <c r="Y243" s="69">
        <v>1215.75</v>
      </c>
      <c r="Z243" s="69">
        <v>1215.24</v>
      </c>
    </row>
    <row r="244" spans="2:26" s="41" customFormat="1" x14ac:dyDescent="0.25">
      <c r="B244" s="68">
        <v>16</v>
      </c>
      <c r="C244" s="69">
        <v>1361.77</v>
      </c>
      <c r="D244" s="69">
        <v>1358.36</v>
      </c>
      <c r="E244" s="69">
        <v>1380.96</v>
      </c>
      <c r="F244" s="69">
        <v>1386.38</v>
      </c>
      <c r="G244" s="69">
        <v>1349.04</v>
      </c>
      <c r="H244" s="69">
        <v>1389.8</v>
      </c>
      <c r="I244" s="69">
        <v>1387.82</v>
      </c>
      <c r="J244" s="69">
        <v>1383.78</v>
      </c>
      <c r="K244" s="69">
        <v>1388.69</v>
      </c>
      <c r="L244" s="69">
        <v>1396.69</v>
      </c>
      <c r="M244" s="69">
        <v>1388.34</v>
      </c>
      <c r="N244" s="69">
        <v>1393.01</v>
      </c>
      <c r="O244" s="69">
        <v>1384.4</v>
      </c>
      <c r="P244" s="69">
        <v>1360.95</v>
      </c>
      <c r="Q244" s="69">
        <v>1381.95</v>
      </c>
      <c r="R244" s="69">
        <v>1388.77</v>
      </c>
      <c r="S244" s="69">
        <v>1391.27</v>
      </c>
      <c r="T244" s="69">
        <v>1397.21</v>
      </c>
      <c r="U244" s="69">
        <v>1387.77</v>
      </c>
      <c r="V244" s="69">
        <v>1374.84</v>
      </c>
      <c r="W244" s="69">
        <v>1378.41</v>
      </c>
      <c r="X244" s="69">
        <v>1376.98</v>
      </c>
      <c r="Y244" s="69">
        <v>1375.08</v>
      </c>
      <c r="Z244" s="69">
        <v>1362.32</v>
      </c>
    </row>
    <row r="245" spans="2:26" s="41" customFormat="1" x14ac:dyDescent="0.25">
      <c r="B245" s="68">
        <v>17</v>
      </c>
      <c r="C245" s="69">
        <v>881.59</v>
      </c>
      <c r="D245" s="69">
        <v>879.96</v>
      </c>
      <c r="E245" s="69">
        <v>887.39</v>
      </c>
      <c r="F245" s="69">
        <v>886.85</v>
      </c>
      <c r="G245" s="69">
        <v>888.55</v>
      </c>
      <c r="H245" s="69">
        <v>888.5</v>
      </c>
      <c r="I245" s="69">
        <v>887.03</v>
      </c>
      <c r="J245" s="69">
        <v>889.44</v>
      </c>
      <c r="K245" s="69">
        <v>890.61</v>
      </c>
      <c r="L245" s="69">
        <v>891.67</v>
      </c>
      <c r="M245" s="69">
        <v>891</v>
      </c>
      <c r="N245" s="69">
        <v>891.38</v>
      </c>
      <c r="O245" s="69">
        <v>885.08</v>
      </c>
      <c r="P245" s="69">
        <v>874.39</v>
      </c>
      <c r="Q245" s="69">
        <v>884.94</v>
      </c>
      <c r="R245" s="69">
        <v>886.25</v>
      </c>
      <c r="S245" s="69">
        <v>892.16</v>
      </c>
      <c r="T245" s="69">
        <v>890.06</v>
      </c>
      <c r="U245" s="69">
        <v>888.38</v>
      </c>
      <c r="V245" s="69">
        <v>880.78</v>
      </c>
      <c r="W245" s="69">
        <v>885.8</v>
      </c>
      <c r="X245" s="69">
        <v>882.6</v>
      </c>
      <c r="Y245" s="69">
        <v>881.46</v>
      </c>
      <c r="Z245" s="69">
        <v>879.71</v>
      </c>
    </row>
    <row r="246" spans="2:26" s="41" customFormat="1" x14ac:dyDescent="0.25">
      <c r="B246" s="68">
        <v>18</v>
      </c>
      <c r="C246" s="69">
        <v>1007.34</v>
      </c>
      <c r="D246" s="69">
        <v>1000.04</v>
      </c>
      <c r="E246" s="69">
        <v>1010.82</v>
      </c>
      <c r="F246" s="69">
        <v>1010.46</v>
      </c>
      <c r="G246" s="69">
        <v>1012.64</v>
      </c>
      <c r="H246" s="69">
        <v>1013.97</v>
      </c>
      <c r="I246" s="69">
        <v>1010.46</v>
      </c>
      <c r="J246" s="69">
        <v>1012.91</v>
      </c>
      <c r="K246" s="69">
        <v>1011.99</v>
      </c>
      <c r="L246" s="69">
        <v>1015.09</v>
      </c>
      <c r="M246" s="69">
        <v>1012.31</v>
      </c>
      <c r="N246" s="69">
        <v>1013.27</v>
      </c>
      <c r="O246" s="69">
        <v>1009.45</v>
      </c>
      <c r="P246" s="69">
        <v>996.48</v>
      </c>
      <c r="Q246" s="69">
        <v>1006.87</v>
      </c>
      <c r="R246" s="69">
        <v>1003.96</v>
      </c>
      <c r="S246" s="69">
        <v>1005.24</v>
      </c>
      <c r="T246" s="69">
        <v>1006</v>
      </c>
      <c r="U246" s="69">
        <v>1002.99</v>
      </c>
      <c r="V246" s="69">
        <v>994.16</v>
      </c>
      <c r="W246" s="69">
        <v>1002.61</v>
      </c>
      <c r="X246" s="69">
        <v>1002.23</v>
      </c>
      <c r="Y246" s="69">
        <v>998.45</v>
      </c>
      <c r="Z246" s="69">
        <v>997.73</v>
      </c>
    </row>
    <row r="247" spans="2:26" s="41" customFormat="1" x14ac:dyDescent="0.25">
      <c r="B247" s="68">
        <v>19</v>
      </c>
      <c r="C247" s="69">
        <v>1164.75</v>
      </c>
      <c r="D247" s="69">
        <v>1157.05</v>
      </c>
      <c r="E247" s="69">
        <v>1182.19</v>
      </c>
      <c r="F247" s="69">
        <v>1193.6600000000001</v>
      </c>
      <c r="G247" s="69">
        <v>1191.04</v>
      </c>
      <c r="H247" s="69">
        <v>1191.8900000000001</v>
      </c>
      <c r="I247" s="69">
        <v>1189.47</v>
      </c>
      <c r="J247" s="69">
        <v>1196.46</v>
      </c>
      <c r="K247" s="69">
        <v>1191.22</v>
      </c>
      <c r="L247" s="69">
        <v>1199.49</v>
      </c>
      <c r="M247" s="69">
        <v>1195.52</v>
      </c>
      <c r="N247" s="69">
        <v>1195.4000000000001</v>
      </c>
      <c r="O247" s="69">
        <v>1189.98</v>
      </c>
      <c r="P247" s="69">
        <v>1177.3800000000001</v>
      </c>
      <c r="Q247" s="69">
        <v>1190.5999999999999</v>
      </c>
      <c r="R247" s="69">
        <v>1188.06</v>
      </c>
      <c r="S247" s="69">
        <v>1186.45</v>
      </c>
      <c r="T247" s="69">
        <v>1183.3</v>
      </c>
      <c r="U247" s="69">
        <v>1176.48</v>
      </c>
      <c r="V247" s="69">
        <v>1168.6500000000001</v>
      </c>
      <c r="W247" s="69">
        <v>1173.8399999999999</v>
      </c>
      <c r="X247" s="69">
        <v>1177.5899999999999</v>
      </c>
      <c r="Y247" s="69">
        <v>1174.42</v>
      </c>
      <c r="Z247" s="69">
        <v>1172.78</v>
      </c>
    </row>
    <row r="248" spans="2:26" s="41" customFormat="1" x14ac:dyDescent="0.25">
      <c r="B248" s="68">
        <v>20</v>
      </c>
      <c r="C248" s="69">
        <v>1181.5899999999999</v>
      </c>
      <c r="D248" s="69">
        <v>1169.26</v>
      </c>
      <c r="E248" s="69">
        <v>1184.08</v>
      </c>
      <c r="F248" s="69">
        <v>1186.56</v>
      </c>
      <c r="G248" s="69">
        <v>1187.8800000000001</v>
      </c>
      <c r="H248" s="69">
        <v>1190.82</v>
      </c>
      <c r="I248" s="69">
        <v>1188.28</v>
      </c>
      <c r="J248" s="69">
        <v>1185.2</v>
      </c>
      <c r="K248" s="69">
        <v>1261.33</v>
      </c>
      <c r="L248" s="69">
        <v>1366.77</v>
      </c>
      <c r="M248" s="69">
        <v>1387.71</v>
      </c>
      <c r="N248" s="69">
        <v>1336.6</v>
      </c>
      <c r="O248" s="69">
        <v>1351.96</v>
      </c>
      <c r="P248" s="69">
        <v>1340.21</v>
      </c>
      <c r="Q248" s="69">
        <v>1354.11</v>
      </c>
      <c r="R248" s="69">
        <v>1361.47</v>
      </c>
      <c r="S248" s="69">
        <v>1403.79</v>
      </c>
      <c r="T248" s="69">
        <v>1267.79</v>
      </c>
      <c r="U248" s="69">
        <v>1186.49</v>
      </c>
      <c r="V248" s="69">
        <v>1181.5</v>
      </c>
      <c r="W248" s="69">
        <v>1188.98</v>
      </c>
      <c r="X248" s="69">
        <v>1189.81</v>
      </c>
      <c r="Y248" s="69">
        <v>1188.6300000000001</v>
      </c>
      <c r="Z248" s="69">
        <v>1188.8800000000001</v>
      </c>
    </row>
    <row r="249" spans="2:26" s="41" customFormat="1" x14ac:dyDescent="0.25">
      <c r="B249" s="68">
        <v>21</v>
      </c>
      <c r="C249" s="69">
        <v>1117.04</v>
      </c>
      <c r="D249" s="69">
        <v>1119.6099999999999</v>
      </c>
      <c r="E249" s="69">
        <v>1124.6600000000001</v>
      </c>
      <c r="F249" s="69">
        <v>1153.5999999999999</v>
      </c>
      <c r="G249" s="69">
        <v>1145.1300000000001</v>
      </c>
      <c r="H249" s="69">
        <v>1151.8900000000001</v>
      </c>
      <c r="I249" s="69">
        <v>1147.93</v>
      </c>
      <c r="J249" s="69">
        <v>1147.45</v>
      </c>
      <c r="K249" s="69">
        <v>1149.6099999999999</v>
      </c>
      <c r="L249" s="69">
        <v>1156.78</v>
      </c>
      <c r="M249" s="69">
        <v>1153.1099999999999</v>
      </c>
      <c r="N249" s="69">
        <v>1151.79</v>
      </c>
      <c r="O249" s="69">
        <v>1353.43</v>
      </c>
      <c r="P249" s="69">
        <v>1129.99</v>
      </c>
      <c r="Q249" s="69">
        <v>1136.43</v>
      </c>
      <c r="R249" s="69">
        <v>1147.17</v>
      </c>
      <c r="S249" s="69">
        <v>1364.02</v>
      </c>
      <c r="T249" s="69">
        <v>1305.0999999999999</v>
      </c>
      <c r="U249" s="69">
        <v>1141.76</v>
      </c>
      <c r="V249" s="69">
        <v>1138.81</v>
      </c>
      <c r="W249" s="69">
        <v>1142.98</v>
      </c>
      <c r="X249" s="69">
        <v>1142.42</v>
      </c>
      <c r="Y249" s="69">
        <v>1138.57</v>
      </c>
      <c r="Z249" s="69">
        <v>1150.24</v>
      </c>
    </row>
    <row r="250" spans="2:26" s="41" customFormat="1" x14ac:dyDescent="0.25">
      <c r="B250" s="68">
        <v>22</v>
      </c>
      <c r="C250" s="69">
        <v>1183.58</v>
      </c>
      <c r="D250" s="69">
        <v>1181.56</v>
      </c>
      <c r="E250" s="69">
        <v>1136.18</v>
      </c>
      <c r="F250" s="69">
        <v>1134.4000000000001</v>
      </c>
      <c r="G250" s="69">
        <v>1155.1400000000001</v>
      </c>
      <c r="H250" s="69">
        <v>1193.74</v>
      </c>
      <c r="I250" s="69">
        <v>1269.6099999999999</v>
      </c>
      <c r="J250" s="69">
        <v>1453.8</v>
      </c>
      <c r="K250" s="69">
        <v>1381.9</v>
      </c>
      <c r="L250" s="69">
        <v>1437.83</v>
      </c>
      <c r="M250" s="69">
        <v>1162.47</v>
      </c>
      <c r="N250" s="69">
        <v>1160.97</v>
      </c>
      <c r="O250" s="69">
        <v>1125.24</v>
      </c>
      <c r="P250" s="69">
        <v>1135.25</v>
      </c>
      <c r="Q250" s="69">
        <v>1177.6500000000001</v>
      </c>
      <c r="R250" s="69">
        <v>1181.03</v>
      </c>
      <c r="S250" s="69">
        <v>1349.28</v>
      </c>
      <c r="T250" s="69">
        <v>1410.1</v>
      </c>
      <c r="U250" s="69">
        <v>1184.42</v>
      </c>
      <c r="V250" s="69">
        <v>1176.26</v>
      </c>
      <c r="W250" s="69">
        <v>1180.32</v>
      </c>
      <c r="X250" s="69">
        <v>1182.1400000000001</v>
      </c>
      <c r="Y250" s="69">
        <v>1182.5899999999999</v>
      </c>
      <c r="Z250" s="69">
        <v>1178.77</v>
      </c>
    </row>
    <row r="251" spans="2:26" s="41" customFormat="1" x14ac:dyDescent="0.25">
      <c r="B251" s="68">
        <v>23</v>
      </c>
      <c r="C251" s="69">
        <v>1328.55</v>
      </c>
      <c r="D251" s="69">
        <v>1329.78</v>
      </c>
      <c r="E251" s="69">
        <v>1332.94</v>
      </c>
      <c r="F251" s="69">
        <v>1339.54</v>
      </c>
      <c r="G251" s="69">
        <v>1344.5</v>
      </c>
      <c r="H251" s="69">
        <v>1391.64</v>
      </c>
      <c r="I251" s="69">
        <v>1574.68</v>
      </c>
      <c r="J251" s="69">
        <v>1595.48</v>
      </c>
      <c r="K251" s="69">
        <v>1588.53</v>
      </c>
      <c r="L251" s="69">
        <v>1587.65</v>
      </c>
      <c r="M251" s="69">
        <v>1590.3</v>
      </c>
      <c r="N251" s="69">
        <v>1596.58</v>
      </c>
      <c r="O251" s="69">
        <v>1535.79</v>
      </c>
      <c r="P251" s="69">
        <v>1529.19</v>
      </c>
      <c r="Q251" s="69">
        <v>1556.87</v>
      </c>
      <c r="R251" s="69">
        <v>1342.77</v>
      </c>
      <c r="S251" s="69">
        <v>1345.82</v>
      </c>
      <c r="T251" s="69">
        <v>1344.08</v>
      </c>
      <c r="U251" s="69">
        <v>1336.32</v>
      </c>
      <c r="V251" s="69">
        <v>1330.03</v>
      </c>
      <c r="W251" s="69">
        <v>1335.81</v>
      </c>
      <c r="X251" s="69">
        <v>1336.1</v>
      </c>
      <c r="Y251" s="69">
        <v>1335.42</v>
      </c>
      <c r="Z251" s="69">
        <v>1337.25</v>
      </c>
    </row>
    <row r="252" spans="2:26" s="41" customFormat="1" x14ac:dyDescent="0.25">
      <c r="B252" s="68">
        <v>24</v>
      </c>
      <c r="C252" s="69">
        <v>1180.99</v>
      </c>
      <c r="D252" s="69">
        <v>1177.46</v>
      </c>
      <c r="E252" s="69">
        <v>1163.97</v>
      </c>
      <c r="F252" s="69">
        <v>1181.77</v>
      </c>
      <c r="G252" s="69">
        <v>1188.92</v>
      </c>
      <c r="H252" s="69">
        <v>1188.3499999999999</v>
      </c>
      <c r="I252" s="69">
        <v>1186.1600000000001</v>
      </c>
      <c r="J252" s="69">
        <v>1186.6400000000001</v>
      </c>
      <c r="K252" s="69">
        <v>1186.03</v>
      </c>
      <c r="L252" s="69">
        <v>1186.55</v>
      </c>
      <c r="M252" s="69">
        <v>1191.2</v>
      </c>
      <c r="N252" s="69">
        <v>1193.4000000000001</v>
      </c>
      <c r="O252" s="69">
        <v>1189.48</v>
      </c>
      <c r="P252" s="69">
        <v>1175.6500000000001</v>
      </c>
      <c r="Q252" s="69">
        <v>1186.3599999999999</v>
      </c>
      <c r="R252" s="69">
        <v>1241.74</v>
      </c>
      <c r="S252" s="69">
        <v>1379.98</v>
      </c>
      <c r="T252" s="69">
        <v>1374.76</v>
      </c>
      <c r="U252" s="69">
        <v>1184.75</v>
      </c>
      <c r="V252" s="69">
        <v>1177.8900000000001</v>
      </c>
      <c r="W252" s="69">
        <v>1182.8900000000001</v>
      </c>
      <c r="X252" s="69">
        <v>1183.6199999999999</v>
      </c>
      <c r="Y252" s="69">
        <v>1183.1099999999999</v>
      </c>
      <c r="Z252" s="69">
        <v>1187.3499999999999</v>
      </c>
    </row>
    <row r="253" spans="2:26" s="41" customFormat="1" x14ac:dyDescent="0.25">
      <c r="B253" s="68">
        <v>25</v>
      </c>
      <c r="C253" s="69">
        <v>1188.58</v>
      </c>
      <c r="D253" s="69">
        <v>1162.67</v>
      </c>
      <c r="E253" s="69">
        <v>1183.81</v>
      </c>
      <c r="F253" s="69">
        <v>1203.51</v>
      </c>
      <c r="G253" s="69">
        <v>1245.2</v>
      </c>
      <c r="H253" s="69">
        <v>1205.3499999999999</v>
      </c>
      <c r="I253" s="69">
        <v>1202.6199999999999</v>
      </c>
      <c r="J253" s="69">
        <v>1203.8900000000001</v>
      </c>
      <c r="K253" s="69">
        <v>1198.18</v>
      </c>
      <c r="L253" s="69">
        <v>1204.49</v>
      </c>
      <c r="M253" s="69">
        <v>1203.3399999999999</v>
      </c>
      <c r="N253" s="69">
        <v>1201.26</v>
      </c>
      <c r="O253" s="69">
        <v>1399.66</v>
      </c>
      <c r="P253" s="69">
        <v>1368.2</v>
      </c>
      <c r="Q253" s="69">
        <v>1475.72</v>
      </c>
      <c r="R253" s="69">
        <v>1465.62</v>
      </c>
      <c r="S253" s="69">
        <v>1482.59</v>
      </c>
      <c r="T253" s="69">
        <v>1512.64</v>
      </c>
      <c r="U253" s="69">
        <v>1387.53</v>
      </c>
      <c r="V253" s="69">
        <v>1193.8</v>
      </c>
      <c r="W253" s="69">
        <v>1196.19</v>
      </c>
      <c r="X253" s="69">
        <v>1198.52</v>
      </c>
      <c r="Y253" s="69">
        <v>1195.51</v>
      </c>
      <c r="Z253" s="69">
        <v>1190.47</v>
      </c>
    </row>
    <row r="254" spans="2:26" s="41" customFormat="1" x14ac:dyDescent="0.25">
      <c r="B254" s="68">
        <v>26</v>
      </c>
      <c r="C254" s="69">
        <v>1151.1600000000001</v>
      </c>
      <c r="D254" s="69">
        <v>1152.81</v>
      </c>
      <c r="E254" s="69">
        <v>1150.26</v>
      </c>
      <c r="F254" s="69">
        <v>1158.8599999999999</v>
      </c>
      <c r="G254" s="69">
        <v>1161</v>
      </c>
      <c r="H254" s="69">
        <v>1159</v>
      </c>
      <c r="I254" s="69">
        <v>1154.7</v>
      </c>
      <c r="J254" s="69">
        <v>1152.19</v>
      </c>
      <c r="K254" s="69">
        <v>1153.44</v>
      </c>
      <c r="L254" s="69">
        <v>1156.69</v>
      </c>
      <c r="M254" s="69">
        <v>1159.8399999999999</v>
      </c>
      <c r="N254" s="69">
        <v>1162.56</v>
      </c>
      <c r="O254" s="69">
        <v>1172.1199999999999</v>
      </c>
      <c r="P254" s="69">
        <v>1156.78</v>
      </c>
      <c r="Q254" s="69">
        <v>1164.3399999999999</v>
      </c>
      <c r="R254" s="69">
        <v>1353.24</v>
      </c>
      <c r="S254" s="69">
        <v>1387.73</v>
      </c>
      <c r="T254" s="69">
        <v>1384.27</v>
      </c>
      <c r="U254" s="69">
        <v>1195.46</v>
      </c>
      <c r="V254" s="69">
        <v>1153.8399999999999</v>
      </c>
      <c r="W254" s="69">
        <v>1161.2</v>
      </c>
      <c r="X254" s="69">
        <v>1163.94</v>
      </c>
      <c r="Y254" s="69">
        <v>1159.26</v>
      </c>
      <c r="Z254" s="69">
        <v>1155.72</v>
      </c>
    </row>
    <row r="255" spans="2:26" s="41" customFormat="1" x14ac:dyDescent="0.25">
      <c r="B255" s="68">
        <v>27</v>
      </c>
      <c r="C255" s="69">
        <v>1182.46</v>
      </c>
      <c r="D255" s="69">
        <v>1178.43</v>
      </c>
      <c r="E255" s="69">
        <v>1182.3399999999999</v>
      </c>
      <c r="F255" s="69">
        <v>1173.22</v>
      </c>
      <c r="G255" s="69">
        <v>1239.77</v>
      </c>
      <c r="H255" s="69">
        <v>1332.38</v>
      </c>
      <c r="I255" s="69">
        <v>1372.87</v>
      </c>
      <c r="J255" s="69">
        <v>1377.16</v>
      </c>
      <c r="K255" s="69">
        <v>1379.75</v>
      </c>
      <c r="L255" s="69">
        <v>1394.52</v>
      </c>
      <c r="M255" s="69">
        <v>1360.62</v>
      </c>
      <c r="N255" s="69">
        <v>1199.6500000000001</v>
      </c>
      <c r="O255" s="69">
        <v>1201.7</v>
      </c>
      <c r="P255" s="69">
        <v>1188.6099999999999</v>
      </c>
      <c r="Q255" s="69">
        <v>1363.16</v>
      </c>
      <c r="R255" s="69">
        <v>1408.75</v>
      </c>
      <c r="S255" s="69">
        <v>1413.48</v>
      </c>
      <c r="T255" s="69">
        <v>1391.04</v>
      </c>
      <c r="U255" s="69">
        <v>1198.95</v>
      </c>
      <c r="V255" s="69">
        <v>1198.9000000000001</v>
      </c>
      <c r="W255" s="69">
        <v>1206.54</v>
      </c>
      <c r="X255" s="69">
        <v>1203.9100000000001</v>
      </c>
      <c r="Y255" s="69">
        <v>1201.6300000000001</v>
      </c>
      <c r="Z255" s="69">
        <v>1196.3399999999999</v>
      </c>
    </row>
    <row r="256" spans="2:26" s="41" customFormat="1" x14ac:dyDescent="0.25">
      <c r="B256" s="68">
        <v>28</v>
      </c>
      <c r="C256" s="69">
        <v>1140.6600000000001</v>
      </c>
      <c r="D256" s="69">
        <v>1136.18</v>
      </c>
      <c r="E256" s="69">
        <v>1141.8699999999999</v>
      </c>
      <c r="F256" s="69">
        <v>1145.72</v>
      </c>
      <c r="G256" s="69">
        <v>1259.1199999999999</v>
      </c>
      <c r="H256" s="69">
        <v>1319.96</v>
      </c>
      <c r="I256" s="69">
        <v>1387.33</v>
      </c>
      <c r="J256" s="69">
        <v>1167.23</v>
      </c>
      <c r="K256" s="69">
        <v>1166.1600000000001</v>
      </c>
      <c r="L256" s="69">
        <v>1381.53</v>
      </c>
      <c r="M256" s="69">
        <v>1169.5899999999999</v>
      </c>
      <c r="N256" s="69">
        <v>1166.8</v>
      </c>
      <c r="O256" s="69">
        <v>1409.81</v>
      </c>
      <c r="P256" s="69">
        <v>1154.3499999999999</v>
      </c>
      <c r="Q256" s="69">
        <v>1172.68</v>
      </c>
      <c r="R256" s="69">
        <v>1524.51</v>
      </c>
      <c r="S256" s="69">
        <v>1528.43</v>
      </c>
      <c r="T256" s="69">
        <v>1428.2</v>
      </c>
      <c r="U256" s="69">
        <v>1148.97</v>
      </c>
      <c r="V256" s="69">
        <v>1143.24</v>
      </c>
      <c r="W256" s="69">
        <v>1147.3699999999999</v>
      </c>
      <c r="X256" s="69">
        <v>1147.0899999999999</v>
      </c>
      <c r="Y256" s="69">
        <v>1145.06</v>
      </c>
      <c r="Z256" s="69">
        <v>1146.42</v>
      </c>
    </row>
    <row r="257" spans="2:26" s="41" customFormat="1" x14ac:dyDescent="0.25">
      <c r="B257" s="68">
        <v>29</v>
      </c>
      <c r="C257" s="69">
        <v>1223.3499999999999</v>
      </c>
      <c r="D257" s="69">
        <v>1216.52</v>
      </c>
      <c r="E257" s="69">
        <v>1227.72</v>
      </c>
      <c r="F257" s="69">
        <v>1228.49</v>
      </c>
      <c r="G257" s="69">
        <v>1225.6400000000001</v>
      </c>
      <c r="H257" s="69">
        <v>1303.03</v>
      </c>
      <c r="I257" s="69">
        <v>1217.75</v>
      </c>
      <c r="J257" s="69">
        <v>1207.6099999999999</v>
      </c>
      <c r="K257" s="69">
        <v>1209.54</v>
      </c>
      <c r="L257" s="69">
        <v>1223.55</v>
      </c>
      <c r="M257" s="69">
        <v>1217.23</v>
      </c>
      <c r="N257" s="69">
        <v>1215.26</v>
      </c>
      <c r="O257" s="69">
        <v>1214.0999999999999</v>
      </c>
      <c r="P257" s="69">
        <v>1219.82</v>
      </c>
      <c r="Q257" s="69">
        <v>1217.47</v>
      </c>
      <c r="R257" s="69">
        <v>1218.31</v>
      </c>
      <c r="S257" s="69">
        <v>1219.1500000000001</v>
      </c>
      <c r="T257" s="69">
        <v>1214.3</v>
      </c>
      <c r="U257" s="69">
        <v>1209.83</v>
      </c>
      <c r="V257" s="69">
        <v>1210.5</v>
      </c>
      <c r="W257" s="69">
        <v>1212.49</v>
      </c>
      <c r="X257" s="69">
        <v>1211.1400000000001</v>
      </c>
      <c r="Y257" s="69">
        <v>1214.17</v>
      </c>
      <c r="Z257" s="69">
        <v>1234.22</v>
      </c>
    </row>
    <row r="258" spans="2:26" s="41" customFormat="1" x14ac:dyDescent="0.25">
      <c r="B258" s="68">
        <v>30</v>
      </c>
      <c r="C258" s="69">
        <v>1138.1600000000001</v>
      </c>
      <c r="D258" s="69">
        <v>1128.99</v>
      </c>
      <c r="E258" s="69">
        <v>1144.03</v>
      </c>
      <c r="F258" s="69">
        <v>1145.44</v>
      </c>
      <c r="G258" s="69">
        <v>1140.99</v>
      </c>
      <c r="H258" s="69">
        <v>1136.6300000000001</v>
      </c>
      <c r="I258" s="69">
        <v>1143.8900000000001</v>
      </c>
      <c r="J258" s="69">
        <v>1135.78</v>
      </c>
      <c r="K258" s="69">
        <v>1154.81</v>
      </c>
      <c r="L258" s="69">
        <v>1163.83</v>
      </c>
      <c r="M258" s="69">
        <v>1163.32</v>
      </c>
      <c r="N258" s="69">
        <v>1163.78</v>
      </c>
      <c r="O258" s="69">
        <v>1155.6600000000001</v>
      </c>
      <c r="P258" s="69">
        <v>1138.78</v>
      </c>
      <c r="Q258" s="69">
        <v>1150.49</v>
      </c>
      <c r="R258" s="69">
        <v>1160.48</v>
      </c>
      <c r="S258" s="69">
        <v>1162.51</v>
      </c>
      <c r="T258" s="69">
        <v>1160.99</v>
      </c>
      <c r="U258" s="69">
        <v>1150.25</v>
      </c>
      <c r="V258" s="69">
        <v>1136.0999999999999</v>
      </c>
      <c r="W258" s="69">
        <v>1143.78</v>
      </c>
      <c r="X258" s="69">
        <v>1148.03</v>
      </c>
      <c r="Y258" s="69">
        <v>1146.8499999999999</v>
      </c>
      <c r="Z258" s="69">
        <v>1146.98</v>
      </c>
    </row>
    <row r="259" spans="2:26" s="41" customFormat="1" x14ac:dyDescent="0.25">
      <c r="B259" s="70">
        <v>31</v>
      </c>
      <c r="C259" s="69">
        <v>1150.72</v>
      </c>
      <c r="D259" s="69">
        <v>1138.24</v>
      </c>
      <c r="E259" s="69">
        <v>1152.3900000000001</v>
      </c>
      <c r="F259" s="69">
        <v>1161.45</v>
      </c>
      <c r="G259" s="69">
        <v>1166.04</v>
      </c>
      <c r="H259" s="69">
        <v>1168.96</v>
      </c>
      <c r="I259" s="69">
        <v>1164.71</v>
      </c>
      <c r="J259" s="69">
        <v>1178.9100000000001</v>
      </c>
      <c r="K259" s="69">
        <v>1174.97</v>
      </c>
      <c r="L259" s="69">
        <v>1175.6300000000001</v>
      </c>
      <c r="M259" s="69">
        <v>1174.1600000000001</v>
      </c>
      <c r="N259" s="69">
        <v>1173.23</v>
      </c>
      <c r="O259" s="69">
        <v>1164.57</v>
      </c>
      <c r="P259" s="69">
        <v>1148.32</v>
      </c>
      <c r="Q259" s="69">
        <v>1156.8399999999999</v>
      </c>
      <c r="R259" s="69">
        <v>1174.07</v>
      </c>
      <c r="S259" s="69">
        <v>1174.8900000000001</v>
      </c>
      <c r="T259" s="69">
        <v>1177.45</v>
      </c>
      <c r="U259" s="69">
        <v>1158.23</v>
      </c>
      <c r="V259" s="69">
        <v>1153.26</v>
      </c>
      <c r="W259" s="69">
        <v>1159.74</v>
      </c>
      <c r="X259" s="69">
        <v>1159.52</v>
      </c>
      <c r="Y259" s="69">
        <v>1160.04</v>
      </c>
      <c r="Z259" s="69">
        <v>1157.18</v>
      </c>
    </row>
    <row r="260" spans="2:26" s="41" customFormat="1" x14ac:dyDescent="0.25">
      <c r="B260" s="185"/>
      <c r="C260" s="185"/>
      <c r="D260" s="185"/>
      <c r="E260" s="185"/>
      <c r="F260" s="185"/>
      <c r="G260" s="185"/>
      <c r="H260" s="185"/>
      <c r="I260" s="185"/>
      <c r="J260" s="185"/>
      <c r="K260" s="185"/>
      <c r="L260" s="185"/>
      <c r="M260" s="185"/>
      <c r="N260" s="185"/>
      <c r="O260" s="185"/>
      <c r="P260" s="185"/>
      <c r="Q260" s="185"/>
      <c r="R260" s="185"/>
      <c r="S260" s="185"/>
      <c r="T260" s="185"/>
      <c r="U260" s="185"/>
      <c r="V260" s="185"/>
      <c r="W260" s="185"/>
      <c r="X260" s="185"/>
      <c r="Y260" s="185"/>
      <c r="Z260" s="185"/>
    </row>
    <row r="261" spans="2:26" s="41" customFormat="1" x14ac:dyDescent="0.25">
      <c r="B261" s="66" t="s">
        <v>1</v>
      </c>
      <c r="C261" s="187" t="s">
        <v>90</v>
      </c>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3"/>
    </row>
    <row r="262" spans="2:26" s="41" customFormat="1" x14ac:dyDescent="0.25">
      <c r="B262" s="194" t="s">
        <v>2</v>
      </c>
      <c r="C262" s="55">
        <v>0</v>
      </c>
      <c r="D262" s="55">
        <v>4.1666666666666664E-2</v>
      </c>
      <c r="E262" s="55">
        <v>8.3333333333333329E-2</v>
      </c>
      <c r="F262" s="55">
        <v>0.125</v>
      </c>
      <c r="G262" s="55">
        <v>0.16666666666666666</v>
      </c>
      <c r="H262" s="55">
        <v>0.20833333333333334</v>
      </c>
      <c r="I262" s="55">
        <v>0.25</v>
      </c>
      <c r="J262" s="55">
        <v>0.29166666666666669</v>
      </c>
      <c r="K262" s="55">
        <v>0.33333333333333331</v>
      </c>
      <c r="L262" s="55">
        <v>0.375</v>
      </c>
      <c r="M262" s="55">
        <v>0.41666666666666669</v>
      </c>
      <c r="N262" s="55">
        <v>0.45833333333333331</v>
      </c>
      <c r="O262" s="55">
        <v>0.5</v>
      </c>
      <c r="P262" s="55">
        <v>0.54166666666666663</v>
      </c>
      <c r="Q262" s="55">
        <v>0.58333333333333337</v>
      </c>
      <c r="R262" s="55">
        <v>0.625</v>
      </c>
      <c r="S262" s="55">
        <v>0.66666666666666663</v>
      </c>
      <c r="T262" s="55">
        <v>0.70833333333333337</v>
      </c>
      <c r="U262" s="55">
        <v>0.75</v>
      </c>
      <c r="V262" s="55">
        <v>0.79166666666666663</v>
      </c>
      <c r="W262" s="55">
        <v>0.83333333333333337</v>
      </c>
      <c r="X262" s="55">
        <v>0.875</v>
      </c>
      <c r="Y262" s="55">
        <v>0.91666666666666663</v>
      </c>
      <c r="Z262" s="55">
        <v>0.95833333333333337</v>
      </c>
    </row>
    <row r="263" spans="2:26" s="41" customFormat="1" x14ac:dyDescent="0.25">
      <c r="B263" s="186"/>
      <c r="C263" s="100" t="s">
        <v>84</v>
      </c>
      <c r="D263" s="100" t="s">
        <v>84</v>
      </c>
      <c r="E263" s="100" t="s">
        <v>84</v>
      </c>
      <c r="F263" s="100" t="s">
        <v>84</v>
      </c>
      <c r="G263" s="100" t="s">
        <v>84</v>
      </c>
      <c r="H263" s="100" t="s">
        <v>84</v>
      </c>
      <c r="I263" s="100" t="s">
        <v>84</v>
      </c>
      <c r="J263" s="100" t="s">
        <v>84</v>
      </c>
      <c r="K263" s="100" t="s">
        <v>84</v>
      </c>
      <c r="L263" s="100" t="s">
        <v>84</v>
      </c>
      <c r="M263" s="100" t="s">
        <v>84</v>
      </c>
      <c r="N263" s="100" t="s">
        <v>84</v>
      </c>
      <c r="O263" s="100" t="s">
        <v>84</v>
      </c>
      <c r="P263" s="100" t="s">
        <v>84</v>
      </c>
      <c r="Q263" s="100" t="s">
        <v>84</v>
      </c>
      <c r="R263" s="100" t="s">
        <v>84</v>
      </c>
      <c r="S263" s="100" t="s">
        <v>84</v>
      </c>
      <c r="T263" s="100" t="s">
        <v>84</v>
      </c>
      <c r="U263" s="100" t="s">
        <v>84</v>
      </c>
      <c r="V263" s="100" t="s">
        <v>84</v>
      </c>
      <c r="W263" s="100" t="s">
        <v>84</v>
      </c>
      <c r="X263" s="100" t="s">
        <v>84</v>
      </c>
      <c r="Y263" s="100" t="s">
        <v>84</v>
      </c>
      <c r="Z263" s="100" t="s">
        <v>85</v>
      </c>
    </row>
    <row r="264" spans="2:26" s="41" customFormat="1" x14ac:dyDescent="0.25">
      <c r="B264" s="195"/>
      <c r="C264" s="56">
        <v>4.1666666666666664E-2</v>
      </c>
      <c r="D264" s="56">
        <v>8.3333333333333329E-2</v>
      </c>
      <c r="E264" s="56">
        <v>0.125</v>
      </c>
      <c r="F264" s="56">
        <v>0.16666666666666666</v>
      </c>
      <c r="G264" s="56">
        <v>0.20833333333333334</v>
      </c>
      <c r="H264" s="56">
        <v>0.25</v>
      </c>
      <c r="I264" s="56">
        <v>0.29166666666666669</v>
      </c>
      <c r="J264" s="56">
        <v>0.33333333333333331</v>
      </c>
      <c r="K264" s="56">
        <v>0.375</v>
      </c>
      <c r="L264" s="56">
        <v>0.41666666666666669</v>
      </c>
      <c r="M264" s="56">
        <v>0.45833333333333331</v>
      </c>
      <c r="N264" s="56">
        <v>0.5</v>
      </c>
      <c r="O264" s="56">
        <v>0.54166666666666663</v>
      </c>
      <c r="P264" s="56">
        <v>0.58333333333333337</v>
      </c>
      <c r="Q264" s="56">
        <v>0.625</v>
      </c>
      <c r="R264" s="56">
        <v>0.66666666666666663</v>
      </c>
      <c r="S264" s="56">
        <v>0.70833333333333337</v>
      </c>
      <c r="T264" s="56">
        <v>0.75</v>
      </c>
      <c r="U264" s="56">
        <v>0.79166666666666663</v>
      </c>
      <c r="V264" s="56">
        <v>0.83333333333333337</v>
      </c>
      <c r="W264" s="56">
        <v>0.875</v>
      </c>
      <c r="X264" s="56">
        <v>0.91666666666666663</v>
      </c>
      <c r="Y264" s="56">
        <v>0.95833333333333337</v>
      </c>
      <c r="Z264" s="56">
        <v>0</v>
      </c>
    </row>
    <row r="265" spans="2:26" s="41" customFormat="1" x14ac:dyDescent="0.25">
      <c r="B265" s="68">
        <v>1</v>
      </c>
      <c r="C265" s="69">
        <v>900.27</v>
      </c>
      <c r="D265" s="69">
        <v>898.68</v>
      </c>
      <c r="E265" s="69">
        <v>884</v>
      </c>
      <c r="F265" s="69">
        <v>884.73</v>
      </c>
      <c r="G265" s="69">
        <v>883.12</v>
      </c>
      <c r="H265" s="69">
        <v>883.37</v>
      </c>
      <c r="I265" s="69">
        <v>879.61</v>
      </c>
      <c r="J265" s="69">
        <v>883.37</v>
      </c>
      <c r="K265" s="69">
        <v>884.04</v>
      </c>
      <c r="L265" s="69">
        <v>883.49</v>
      </c>
      <c r="M265" s="69">
        <v>886.78</v>
      </c>
      <c r="N265" s="69">
        <v>883.13</v>
      </c>
      <c r="O265" s="69">
        <v>882.89</v>
      </c>
      <c r="P265" s="69">
        <v>881.74</v>
      </c>
      <c r="Q265" s="69">
        <v>883.97</v>
      </c>
      <c r="R265" s="69">
        <v>887.03</v>
      </c>
      <c r="S265" s="69">
        <v>887.1</v>
      </c>
      <c r="T265" s="69">
        <v>890.44</v>
      </c>
      <c r="U265" s="69">
        <v>889.13</v>
      </c>
      <c r="V265" s="69">
        <v>885.29</v>
      </c>
      <c r="W265" s="69">
        <v>882.52</v>
      </c>
      <c r="X265" s="69">
        <v>900.9</v>
      </c>
      <c r="Y265" s="69">
        <v>884.76</v>
      </c>
      <c r="Z265" s="69">
        <v>900.43</v>
      </c>
    </row>
    <row r="266" spans="2:26" s="41" customFormat="1" x14ac:dyDescent="0.25">
      <c r="B266" s="68">
        <v>2</v>
      </c>
      <c r="C266" s="69">
        <v>1564.71</v>
      </c>
      <c r="D266" s="69">
        <v>1564.89</v>
      </c>
      <c r="E266" s="69">
        <v>1569.24</v>
      </c>
      <c r="F266" s="69">
        <v>1585.33</v>
      </c>
      <c r="G266" s="69">
        <v>1580.66</v>
      </c>
      <c r="H266" s="69">
        <v>1579.11</v>
      </c>
      <c r="I266" s="69">
        <v>1585.37</v>
      </c>
      <c r="J266" s="69">
        <v>1573.55</v>
      </c>
      <c r="K266" s="69">
        <v>1583.64</v>
      </c>
      <c r="L266" s="69">
        <v>1581.1</v>
      </c>
      <c r="M266" s="69">
        <v>1585.19</v>
      </c>
      <c r="N266" s="69">
        <v>1590.44</v>
      </c>
      <c r="O266" s="69">
        <v>1584.47</v>
      </c>
      <c r="P266" s="69">
        <v>1560.44</v>
      </c>
      <c r="Q266" s="69">
        <v>1580.31</v>
      </c>
      <c r="R266" s="69">
        <v>1582.81</v>
      </c>
      <c r="S266" s="69">
        <v>1572.92</v>
      </c>
      <c r="T266" s="69">
        <v>1572.12</v>
      </c>
      <c r="U266" s="69">
        <v>1582.25</v>
      </c>
      <c r="V266" s="69">
        <v>1568.08</v>
      </c>
      <c r="W266" s="69">
        <v>1580.19</v>
      </c>
      <c r="X266" s="69">
        <v>1573.77</v>
      </c>
      <c r="Y266" s="69">
        <v>1575.38</v>
      </c>
      <c r="Z266" s="69">
        <v>1568.96</v>
      </c>
    </row>
    <row r="267" spans="2:26" s="41" customFormat="1" x14ac:dyDescent="0.25">
      <c r="B267" s="68">
        <v>3</v>
      </c>
      <c r="C267" s="69">
        <v>1517.17</v>
      </c>
      <c r="D267" s="69">
        <v>1537.54</v>
      </c>
      <c r="E267" s="69">
        <v>1547.41</v>
      </c>
      <c r="F267" s="69">
        <v>1551.64</v>
      </c>
      <c r="G267" s="69">
        <v>1557.38</v>
      </c>
      <c r="H267" s="69">
        <v>1558.18</v>
      </c>
      <c r="I267" s="69">
        <v>1554.42</v>
      </c>
      <c r="J267" s="69">
        <v>1552.9</v>
      </c>
      <c r="K267" s="69">
        <v>1556.01</v>
      </c>
      <c r="L267" s="69">
        <v>1564.2</v>
      </c>
      <c r="M267" s="69">
        <v>1568.57</v>
      </c>
      <c r="N267" s="69">
        <v>1560.16</v>
      </c>
      <c r="O267" s="69">
        <v>1557.72</v>
      </c>
      <c r="P267" s="69">
        <v>1542.42</v>
      </c>
      <c r="Q267" s="69">
        <v>1546.75</v>
      </c>
      <c r="R267" s="69">
        <v>1561.03</v>
      </c>
      <c r="S267" s="69">
        <v>1557.05</v>
      </c>
      <c r="T267" s="69">
        <v>1558.05</v>
      </c>
      <c r="U267" s="69">
        <v>1558.14</v>
      </c>
      <c r="V267" s="69">
        <v>1540.33</v>
      </c>
      <c r="W267" s="69">
        <v>1545.16</v>
      </c>
      <c r="X267" s="69">
        <v>1543.37</v>
      </c>
      <c r="Y267" s="69">
        <v>1547.16</v>
      </c>
      <c r="Z267" s="69">
        <v>1545.97</v>
      </c>
    </row>
    <row r="268" spans="2:26" s="41" customFormat="1" x14ac:dyDescent="0.25">
      <c r="B268" s="68">
        <v>4</v>
      </c>
      <c r="C268" s="69">
        <v>1598.88</v>
      </c>
      <c r="D268" s="69">
        <v>1580.06</v>
      </c>
      <c r="E268" s="69">
        <v>1598.42</v>
      </c>
      <c r="F268" s="69">
        <v>1608.31</v>
      </c>
      <c r="G268" s="69">
        <v>1609.06</v>
      </c>
      <c r="H268" s="69">
        <v>1612.54</v>
      </c>
      <c r="I268" s="69">
        <v>1607.77</v>
      </c>
      <c r="J268" s="69">
        <v>1599.84</v>
      </c>
      <c r="K268" s="69">
        <v>1606.85</v>
      </c>
      <c r="L268" s="69">
        <v>1608.21</v>
      </c>
      <c r="M268" s="69">
        <v>1615.88</v>
      </c>
      <c r="N268" s="69">
        <v>1606.53</v>
      </c>
      <c r="O268" s="69">
        <v>1606.95</v>
      </c>
      <c r="P268" s="69">
        <v>1588.28</v>
      </c>
      <c r="Q268" s="69">
        <v>1600.8</v>
      </c>
      <c r="R268" s="69">
        <v>1608.13</v>
      </c>
      <c r="S268" s="69">
        <v>1611.59</v>
      </c>
      <c r="T268" s="69">
        <v>1620.53</v>
      </c>
      <c r="U268" s="69">
        <v>1611.91</v>
      </c>
      <c r="V268" s="69">
        <v>1588.66</v>
      </c>
      <c r="W268" s="69">
        <v>1605.25</v>
      </c>
      <c r="X268" s="69">
        <v>1595.28</v>
      </c>
      <c r="Y268" s="69">
        <v>1588.88</v>
      </c>
      <c r="Z268" s="69">
        <v>1588.76</v>
      </c>
    </row>
    <row r="269" spans="2:26" s="41" customFormat="1" x14ac:dyDescent="0.25">
      <c r="B269" s="68">
        <v>5</v>
      </c>
      <c r="C269" s="69">
        <v>1434.88</v>
      </c>
      <c r="D269" s="69">
        <v>1414.31</v>
      </c>
      <c r="E269" s="69">
        <v>1445.87</v>
      </c>
      <c r="F269" s="69">
        <v>1444.26</v>
      </c>
      <c r="G269" s="69">
        <v>1455.11</v>
      </c>
      <c r="H269" s="69">
        <v>1456.14</v>
      </c>
      <c r="I269" s="69">
        <v>1449.66</v>
      </c>
      <c r="J269" s="69">
        <v>1445.33</v>
      </c>
      <c r="K269" s="69">
        <v>1450.74</v>
      </c>
      <c r="L269" s="69">
        <v>1452.73</v>
      </c>
      <c r="M269" s="69">
        <v>1449.52</v>
      </c>
      <c r="N269" s="69">
        <v>1451.05</v>
      </c>
      <c r="O269" s="69">
        <v>1452.75</v>
      </c>
      <c r="P269" s="69">
        <v>1441.34</v>
      </c>
      <c r="Q269" s="69">
        <v>1453.18</v>
      </c>
      <c r="R269" s="69">
        <v>1462.73</v>
      </c>
      <c r="S269" s="69">
        <v>1460.74</v>
      </c>
      <c r="T269" s="69">
        <v>1460.43</v>
      </c>
      <c r="U269" s="69">
        <v>1455.72</v>
      </c>
      <c r="V269" s="69">
        <v>1448.4</v>
      </c>
      <c r="W269" s="69">
        <v>1451.66</v>
      </c>
      <c r="X269" s="69">
        <v>1447.63</v>
      </c>
      <c r="Y269" s="69">
        <v>1450.87</v>
      </c>
      <c r="Z269" s="69">
        <v>1451.02</v>
      </c>
    </row>
    <row r="270" spans="2:26" s="41" customFormat="1" x14ac:dyDescent="0.25">
      <c r="B270" s="68">
        <v>6</v>
      </c>
      <c r="C270" s="69">
        <v>1540.13</v>
      </c>
      <c r="D270" s="69">
        <v>1521.38</v>
      </c>
      <c r="E270" s="69">
        <v>1536.87</v>
      </c>
      <c r="F270" s="69">
        <v>1548.42</v>
      </c>
      <c r="G270" s="69">
        <v>1552.33</v>
      </c>
      <c r="H270" s="69">
        <v>1552.76</v>
      </c>
      <c r="I270" s="69">
        <v>1544.88</v>
      </c>
      <c r="J270" s="69">
        <v>1538.28</v>
      </c>
      <c r="K270" s="69">
        <v>1546.63</v>
      </c>
      <c r="L270" s="69">
        <v>1551.52</v>
      </c>
      <c r="M270" s="69">
        <v>1555.08</v>
      </c>
      <c r="N270" s="69">
        <v>1551.63</v>
      </c>
      <c r="O270" s="69">
        <v>1546.3</v>
      </c>
      <c r="P270" s="69">
        <v>1532.61</v>
      </c>
      <c r="Q270" s="69">
        <v>1546.09</v>
      </c>
      <c r="R270" s="69">
        <v>1562.23</v>
      </c>
      <c r="S270" s="69">
        <v>1558.47</v>
      </c>
      <c r="T270" s="69">
        <v>1559.39</v>
      </c>
      <c r="U270" s="69">
        <v>1552.56</v>
      </c>
      <c r="V270" s="69">
        <v>1546</v>
      </c>
      <c r="W270" s="69">
        <v>1552.54</v>
      </c>
      <c r="X270" s="69">
        <v>1544.71</v>
      </c>
      <c r="Y270" s="69">
        <v>1547.86</v>
      </c>
      <c r="Z270" s="69">
        <v>1534.67</v>
      </c>
    </row>
    <row r="271" spans="2:26" s="41" customFormat="1" x14ac:dyDescent="0.25">
      <c r="B271" s="68">
        <v>7</v>
      </c>
      <c r="C271" s="69">
        <v>1615.8</v>
      </c>
      <c r="D271" s="69">
        <v>1602.35</v>
      </c>
      <c r="E271" s="69">
        <v>1622.43</v>
      </c>
      <c r="F271" s="69">
        <v>1632.35</v>
      </c>
      <c r="G271" s="69">
        <v>1639.46</v>
      </c>
      <c r="H271" s="69">
        <v>1636.7</v>
      </c>
      <c r="I271" s="69">
        <v>1642.98</v>
      </c>
      <c r="J271" s="69">
        <v>1631.5</v>
      </c>
      <c r="K271" s="69">
        <v>1643.33</v>
      </c>
      <c r="L271" s="69">
        <v>1643.71</v>
      </c>
      <c r="M271" s="69">
        <v>1650.68</v>
      </c>
      <c r="N271" s="69">
        <v>1652.44</v>
      </c>
      <c r="O271" s="69">
        <v>1650.03</v>
      </c>
      <c r="P271" s="69">
        <v>1626.56</v>
      </c>
      <c r="Q271" s="69">
        <v>1630.11</v>
      </c>
      <c r="R271" s="69">
        <v>1646.2</v>
      </c>
      <c r="S271" s="69">
        <v>1645.78</v>
      </c>
      <c r="T271" s="69">
        <v>1649.14</v>
      </c>
      <c r="U271" s="69">
        <v>1646.53</v>
      </c>
      <c r="V271" s="69">
        <v>1631.62</v>
      </c>
      <c r="W271" s="69">
        <v>1629.38</v>
      </c>
      <c r="X271" s="69">
        <v>1622.72</v>
      </c>
      <c r="Y271" s="69">
        <v>1623.16</v>
      </c>
      <c r="Z271" s="69">
        <v>1572.08</v>
      </c>
    </row>
    <row r="272" spans="2:26" s="41" customFormat="1" x14ac:dyDescent="0.25">
      <c r="B272" s="68">
        <v>8</v>
      </c>
      <c r="C272" s="69">
        <v>1534.15</v>
      </c>
      <c r="D272" s="69">
        <v>1512.95</v>
      </c>
      <c r="E272" s="69">
        <v>1524.92</v>
      </c>
      <c r="F272" s="69">
        <v>1546.09</v>
      </c>
      <c r="G272" s="69">
        <v>1549.75</v>
      </c>
      <c r="H272" s="69">
        <v>1545.84</v>
      </c>
      <c r="I272" s="69">
        <v>1548.45</v>
      </c>
      <c r="J272" s="69">
        <v>1541.93</v>
      </c>
      <c r="K272" s="69">
        <v>1553.49</v>
      </c>
      <c r="L272" s="69">
        <v>1561.74</v>
      </c>
      <c r="M272" s="69">
        <v>1556.1</v>
      </c>
      <c r="N272" s="69">
        <v>1545.52</v>
      </c>
      <c r="O272" s="69">
        <v>1553.03</v>
      </c>
      <c r="P272" s="69">
        <v>1535.49</v>
      </c>
      <c r="Q272" s="69">
        <v>1544.9</v>
      </c>
      <c r="R272" s="69">
        <v>1565.58</v>
      </c>
      <c r="S272" s="69">
        <v>1562.33</v>
      </c>
      <c r="T272" s="69">
        <v>1546.34</v>
      </c>
      <c r="U272" s="69">
        <v>1545.31</v>
      </c>
      <c r="V272" s="69">
        <v>1535.35</v>
      </c>
      <c r="W272" s="69">
        <v>1538.43</v>
      </c>
      <c r="X272" s="69">
        <v>1532.95</v>
      </c>
      <c r="Y272" s="69">
        <v>1531.39</v>
      </c>
      <c r="Z272" s="69">
        <v>1537.31</v>
      </c>
    </row>
    <row r="273" spans="2:26" s="41" customFormat="1" x14ac:dyDescent="0.25">
      <c r="B273" s="68">
        <v>9</v>
      </c>
      <c r="C273" s="69">
        <v>1594.39</v>
      </c>
      <c r="D273" s="69">
        <v>1593.1</v>
      </c>
      <c r="E273" s="69">
        <v>1590.59</v>
      </c>
      <c r="F273" s="69">
        <v>1604.73</v>
      </c>
      <c r="G273" s="69">
        <v>1622.32</v>
      </c>
      <c r="H273" s="69">
        <v>1630.91</v>
      </c>
      <c r="I273" s="69">
        <v>1629.73</v>
      </c>
      <c r="J273" s="69">
        <v>1618.59</v>
      </c>
      <c r="K273" s="69">
        <v>1624.15</v>
      </c>
      <c r="L273" s="69">
        <v>1630.82</v>
      </c>
      <c r="M273" s="69">
        <v>1627.93</v>
      </c>
      <c r="N273" s="69">
        <v>1627.19</v>
      </c>
      <c r="O273" s="69">
        <v>1617.95</v>
      </c>
      <c r="P273" s="69">
        <v>1597.11</v>
      </c>
      <c r="Q273" s="69">
        <v>1612.52</v>
      </c>
      <c r="R273" s="69">
        <v>1621.39</v>
      </c>
      <c r="S273" s="69">
        <v>1622.08</v>
      </c>
      <c r="T273" s="69">
        <v>1625.26</v>
      </c>
      <c r="U273" s="69">
        <v>1617.57</v>
      </c>
      <c r="V273" s="69">
        <v>1605.1</v>
      </c>
      <c r="W273" s="69">
        <v>1613.77</v>
      </c>
      <c r="X273" s="69">
        <v>1611.78</v>
      </c>
      <c r="Y273" s="69">
        <v>1614.21</v>
      </c>
      <c r="Z273" s="69">
        <v>1604.63</v>
      </c>
    </row>
    <row r="274" spans="2:26" s="41" customFormat="1" x14ac:dyDescent="0.25">
      <c r="B274" s="68">
        <v>10</v>
      </c>
      <c r="C274" s="69">
        <v>1365.2</v>
      </c>
      <c r="D274" s="69">
        <v>1359.35</v>
      </c>
      <c r="E274" s="69">
        <v>1369.75</v>
      </c>
      <c r="F274" s="69">
        <v>1375.85</v>
      </c>
      <c r="G274" s="69">
        <v>1377.24</v>
      </c>
      <c r="H274" s="69">
        <v>1375.44</v>
      </c>
      <c r="I274" s="69">
        <v>1374.53</v>
      </c>
      <c r="J274" s="69">
        <v>1380.98</v>
      </c>
      <c r="K274" s="69">
        <v>1374.29</v>
      </c>
      <c r="L274" s="69">
        <v>1380.77</v>
      </c>
      <c r="M274" s="69">
        <v>1382.49</v>
      </c>
      <c r="N274" s="69">
        <v>1379.1</v>
      </c>
      <c r="O274" s="69">
        <v>1371.81</v>
      </c>
      <c r="P274" s="69">
        <v>1359.36</v>
      </c>
      <c r="Q274" s="69">
        <v>1371.22</v>
      </c>
      <c r="R274" s="69">
        <v>1377.24</v>
      </c>
      <c r="S274" s="69">
        <v>1370.27</v>
      </c>
      <c r="T274" s="69">
        <v>1375.96</v>
      </c>
      <c r="U274" s="69">
        <v>1373.76</v>
      </c>
      <c r="V274" s="69">
        <v>1364.6</v>
      </c>
      <c r="W274" s="69">
        <v>1366.02</v>
      </c>
      <c r="X274" s="69">
        <v>1362.38</v>
      </c>
      <c r="Y274" s="69">
        <v>1359.05</v>
      </c>
      <c r="Z274" s="69">
        <v>1360.11</v>
      </c>
    </row>
    <row r="275" spans="2:26" s="41" customFormat="1" x14ac:dyDescent="0.25">
      <c r="B275" s="68">
        <v>11</v>
      </c>
      <c r="C275" s="69">
        <v>1562.76</v>
      </c>
      <c r="D275" s="69">
        <v>1550.05</v>
      </c>
      <c r="E275" s="69">
        <v>1590.38</v>
      </c>
      <c r="F275" s="69">
        <v>1577.92</v>
      </c>
      <c r="G275" s="69">
        <v>1594.07</v>
      </c>
      <c r="H275" s="69">
        <v>1606.96</v>
      </c>
      <c r="I275" s="69">
        <v>1594.99</v>
      </c>
      <c r="J275" s="69">
        <v>1593.81</v>
      </c>
      <c r="K275" s="69">
        <v>1602.21</v>
      </c>
      <c r="L275" s="69">
        <v>1600.8</v>
      </c>
      <c r="M275" s="69">
        <v>1601.76</v>
      </c>
      <c r="N275" s="69">
        <v>1598.41</v>
      </c>
      <c r="O275" s="69">
        <v>1602.55</v>
      </c>
      <c r="P275" s="69">
        <v>1585.99</v>
      </c>
      <c r="Q275" s="69">
        <v>1599.78</v>
      </c>
      <c r="R275" s="69">
        <v>1604.38</v>
      </c>
      <c r="S275" s="69">
        <v>1606.87</v>
      </c>
      <c r="T275" s="69">
        <v>1605.18</v>
      </c>
      <c r="U275" s="69">
        <v>1598.6</v>
      </c>
      <c r="V275" s="69">
        <v>1588.95</v>
      </c>
      <c r="W275" s="69">
        <v>1597.56</v>
      </c>
      <c r="X275" s="69">
        <v>1595.48</v>
      </c>
      <c r="Y275" s="69">
        <v>1592.08</v>
      </c>
      <c r="Z275" s="69">
        <v>1568.9</v>
      </c>
    </row>
    <row r="276" spans="2:26" s="41" customFormat="1" x14ac:dyDescent="0.25">
      <c r="B276" s="68">
        <v>12</v>
      </c>
      <c r="C276" s="69">
        <v>1374.75</v>
      </c>
      <c r="D276" s="69">
        <v>1369.56</v>
      </c>
      <c r="E276" s="69">
        <v>1384.25</v>
      </c>
      <c r="F276" s="69">
        <v>1389.73</v>
      </c>
      <c r="G276" s="69">
        <v>1387.51</v>
      </c>
      <c r="H276" s="69">
        <v>1393.14</v>
      </c>
      <c r="I276" s="69">
        <v>1394.13</v>
      </c>
      <c r="J276" s="69">
        <v>1389.78</v>
      </c>
      <c r="K276" s="69">
        <v>1398.98</v>
      </c>
      <c r="L276" s="69">
        <v>1395.99</v>
      </c>
      <c r="M276" s="69">
        <v>1395.26</v>
      </c>
      <c r="N276" s="69">
        <v>1398.42</v>
      </c>
      <c r="O276" s="69">
        <v>1391.62</v>
      </c>
      <c r="P276" s="69">
        <v>1379.45</v>
      </c>
      <c r="Q276" s="69">
        <v>1383.28</v>
      </c>
      <c r="R276" s="69">
        <v>1397.21</v>
      </c>
      <c r="S276" s="69">
        <v>1394.27</v>
      </c>
      <c r="T276" s="69">
        <v>1394.78</v>
      </c>
      <c r="U276" s="69">
        <v>1391.46</v>
      </c>
      <c r="V276" s="69">
        <v>1385.48</v>
      </c>
      <c r="W276" s="69">
        <v>1382.8</v>
      </c>
      <c r="X276" s="69">
        <v>1385.31</v>
      </c>
      <c r="Y276" s="69">
        <v>1380.98</v>
      </c>
      <c r="Z276" s="69">
        <v>1376.57</v>
      </c>
    </row>
    <row r="277" spans="2:26" s="41" customFormat="1" x14ac:dyDescent="0.25">
      <c r="B277" s="68">
        <v>13</v>
      </c>
      <c r="C277" s="69">
        <v>1494.27</v>
      </c>
      <c r="D277" s="69">
        <v>1488.91</v>
      </c>
      <c r="E277" s="69">
        <v>1501.27</v>
      </c>
      <c r="F277" s="69">
        <v>1509.86</v>
      </c>
      <c r="G277" s="69">
        <v>1507.89</v>
      </c>
      <c r="H277" s="69">
        <v>1512.54</v>
      </c>
      <c r="I277" s="69">
        <v>1522.53</v>
      </c>
      <c r="J277" s="69">
        <v>1506.9</v>
      </c>
      <c r="K277" s="69">
        <v>1514.18</v>
      </c>
      <c r="L277" s="69">
        <v>1515.51</v>
      </c>
      <c r="M277" s="69">
        <v>1517.72</v>
      </c>
      <c r="N277" s="69">
        <v>1517.94</v>
      </c>
      <c r="O277" s="69">
        <v>1506.03</v>
      </c>
      <c r="P277" s="69">
        <v>1495.54</v>
      </c>
      <c r="Q277" s="69">
        <v>1503.85</v>
      </c>
      <c r="R277" s="69">
        <v>1516.04</v>
      </c>
      <c r="S277" s="69">
        <v>1508.5</v>
      </c>
      <c r="T277" s="69">
        <v>1511</v>
      </c>
      <c r="U277" s="69">
        <v>1505.3</v>
      </c>
      <c r="V277" s="69">
        <v>1505.32</v>
      </c>
      <c r="W277" s="69">
        <v>1500.88</v>
      </c>
      <c r="X277" s="69">
        <v>1504.39</v>
      </c>
      <c r="Y277" s="69">
        <v>1497.18</v>
      </c>
      <c r="Z277" s="69">
        <v>1496.27</v>
      </c>
    </row>
    <row r="278" spans="2:26" s="41" customFormat="1" x14ac:dyDescent="0.25">
      <c r="B278" s="68">
        <v>14</v>
      </c>
      <c r="C278" s="69">
        <v>1275.9100000000001</v>
      </c>
      <c r="D278" s="69">
        <v>1276.0899999999999</v>
      </c>
      <c r="E278" s="69">
        <v>1281.01</v>
      </c>
      <c r="F278" s="69">
        <v>1294.8499999999999</v>
      </c>
      <c r="G278" s="69">
        <v>1289.8800000000001</v>
      </c>
      <c r="H278" s="69">
        <v>1294.97</v>
      </c>
      <c r="I278" s="69">
        <v>1293.43</v>
      </c>
      <c r="J278" s="69">
        <v>1285.04</v>
      </c>
      <c r="K278" s="69">
        <v>1291.25</v>
      </c>
      <c r="L278" s="69">
        <v>1293.81</v>
      </c>
      <c r="M278" s="69">
        <v>1296.8499999999999</v>
      </c>
      <c r="N278" s="69">
        <v>1290.52</v>
      </c>
      <c r="O278" s="69">
        <v>1282.51</v>
      </c>
      <c r="P278" s="69">
        <v>1275.33</v>
      </c>
      <c r="Q278" s="69">
        <v>1280.3599999999999</v>
      </c>
      <c r="R278" s="69">
        <v>1289.28</v>
      </c>
      <c r="S278" s="69">
        <v>1287.29</v>
      </c>
      <c r="T278" s="69">
        <v>1294.21</v>
      </c>
      <c r="U278" s="69">
        <v>1287.5899999999999</v>
      </c>
      <c r="V278" s="69">
        <v>1276.98</v>
      </c>
      <c r="W278" s="69">
        <v>1278.8699999999999</v>
      </c>
      <c r="X278" s="69">
        <v>1282.1600000000001</v>
      </c>
      <c r="Y278" s="69">
        <v>1280</v>
      </c>
      <c r="Z278" s="69">
        <v>1278.25</v>
      </c>
    </row>
    <row r="279" spans="2:26" s="41" customFormat="1" x14ac:dyDescent="0.25">
      <c r="B279" s="68">
        <v>15</v>
      </c>
      <c r="C279" s="69">
        <v>1482.44</v>
      </c>
      <c r="D279" s="69">
        <v>1484.98</v>
      </c>
      <c r="E279" s="69">
        <v>1501.77</v>
      </c>
      <c r="F279" s="69">
        <v>1509.21</v>
      </c>
      <c r="G279" s="69">
        <v>1512.82</v>
      </c>
      <c r="H279" s="69">
        <v>1511.88</v>
      </c>
      <c r="I279" s="69">
        <v>1507.84</v>
      </c>
      <c r="J279" s="69">
        <v>1498.65</v>
      </c>
      <c r="K279" s="69">
        <v>1500.64</v>
      </c>
      <c r="L279" s="69">
        <v>1506.28</v>
      </c>
      <c r="M279" s="69">
        <v>1515.98</v>
      </c>
      <c r="N279" s="69">
        <v>1517.34</v>
      </c>
      <c r="O279" s="69">
        <v>1506.07</v>
      </c>
      <c r="P279" s="69">
        <v>1489.52</v>
      </c>
      <c r="Q279" s="69">
        <v>1515.58</v>
      </c>
      <c r="R279" s="69">
        <v>1515.81</v>
      </c>
      <c r="S279" s="69">
        <v>1512.99</v>
      </c>
      <c r="T279" s="69">
        <v>1524.97</v>
      </c>
      <c r="U279" s="69">
        <v>1511.85</v>
      </c>
      <c r="V279" s="69">
        <v>1494.35</v>
      </c>
      <c r="W279" s="69">
        <v>1502.16</v>
      </c>
      <c r="X279" s="69">
        <v>1499.26</v>
      </c>
      <c r="Y279" s="69">
        <v>1500.86</v>
      </c>
      <c r="Z279" s="69">
        <v>1500.35</v>
      </c>
    </row>
    <row r="280" spans="2:26" s="41" customFormat="1" x14ac:dyDescent="0.25">
      <c r="B280" s="68">
        <v>16</v>
      </c>
      <c r="C280" s="69">
        <v>1646.88</v>
      </c>
      <c r="D280" s="69">
        <v>1643.47</v>
      </c>
      <c r="E280" s="69">
        <v>1666.07</v>
      </c>
      <c r="F280" s="69">
        <v>1671.49</v>
      </c>
      <c r="G280" s="69">
        <v>1634.15</v>
      </c>
      <c r="H280" s="69">
        <v>1674.91</v>
      </c>
      <c r="I280" s="69">
        <v>1672.93</v>
      </c>
      <c r="J280" s="69">
        <v>1668.89</v>
      </c>
      <c r="K280" s="69">
        <v>1673.8</v>
      </c>
      <c r="L280" s="69">
        <v>1681.8</v>
      </c>
      <c r="M280" s="69">
        <v>1673.45</v>
      </c>
      <c r="N280" s="69">
        <v>1678.12</v>
      </c>
      <c r="O280" s="69">
        <v>1669.51</v>
      </c>
      <c r="P280" s="69">
        <v>1646.06</v>
      </c>
      <c r="Q280" s="69">
        <v>1667.06</v>
      </c>
      <c r="R280" s="69">
        <v>1673.88</v>
      </c>
      <c r="S280" s="69">
        <v>1676.38</v>
      </c>
      <c r="T280" s="69">
        <v>1682.32</v>
      </c>
      <c r="U280" s="69">
        <v>1672.88</v>
      </c>
      <c r="V280" s="69">
        <v>1659.95</v>
      </c>
      <c r="W280" s="69">
        <v>1663.52</v>
      </c>
      <c r="X280" s="69">
        <v>1662.09</v>
      </c>
      <c r="Y280" s="69">
        <v>1660.19</v>
      </c>
      <c r="Z280" s="69">
        <v>1647.43</v>
      </c>
    </row>
    <row r="281" spans="2:26" s="41" customFormat="1" x14ac:dyDescent="0.25">
      <c r="B281" s="68">
        <v>17</v>
      </c>
      <c r="C281" s="69">
        <v>1166.7</v>
      </c>
      <c r="D281" s="69">
        <v>1165.07</v>
      </c>
      <c r="E281" s="69">
        <v>1172.5</v>
      </c>
      <c r="F281" s="69">
        <v>1171.96</v>
      </c>
      <c r="G281" s="69">
        <v>1173.6600000000001</v>
      </c>
      <c r="H281" s="69">
        <v>1173.6099999999999</v>
      </c>
      <c r="I281" s="69">
        <v>1172.1400000000001</v>
      </c>
      <c r="J281" s="69">
        <v>1174.55</v>
      </c>
      <c r="K281" s="69">
        <v>1175.72</v>
      </c>
      <c r="L281" s="69">
        <v>1176.78</v>
      </c>
      <c r="M281" s="69">
        <v>1176.1099999999999</v>
      </c>
      <c r="N281" s="69">
        <v>1176.49</v>
      </c>
      <c r="O281" s="69">
        <v>1170.19</v>
      </c>
      <c r="P281" s="69">
        <v>1159.5</v>
      </c>
      <c r="Q281" s="69">
        <v>1170.05</v>
      </c>
      <c r="R281" s="69">
        <v>1171.3599999999999</v>
      </c>
      <c r="S281" s="69">
        <v>1177.27</v>
      </c>
      <c r="T281" s="69">
        <v>1175.17</v>
      </c>
      <c r="U281" s="69">
        <v>1173.49</v>
      </c>
      <c r="V281" s="69">
        <v>1165.8900000000001</v>
      </c>
      <c r="W281" s="69">
        <v>1170.9100000000001</v>
      </c>
      <c r="X281" s="69">
        <v>1167.71</v>
      </c>
      <c r="Y281" s="69">
        <v>1166.57</v>
      </c>
      <c r="Z281" s="69">
        <v>1164.82</v>
      </c>
    </row>
    <row r="282" spans="2:26" s="41" customFormat="1" x14ac:dyDescent="0.25">
      <c r="B282" s="68">
        <v>18</v>
      </c>
      <c r="C282" s="69">
        <v>1292.45</v>
      </c>
      <c r="D282" s="69">
        <v>1285.1500000000001</v>
      </c>
      <c r="E282" s="69">
        <v>1295.93</v>
      </c>
      <c r="F282" s="69">
        <v>1295.57</v>
      </c>
      <c r="G282" s="69">
        <v>1297.75</v>
      </c>
      <c r="H282" s="69">
        <v>1299.08</v>
      </c>
      <c r="I282" s="69">
        <v>1295.57</v>
      </c>
      <c r="J282" s="69">
        <v>1298.02</v>
      </c>
      <c r="K282" s="69">
        <v>1297.0999999999999</v>
      </c>
      <c r="L282" s="69">
        <v>1300.2</v>
      </c>
      <c r="M282" s="69">
        <v>1297.42</v>
      </c>
      <c r="N282" s="69">
        <v>1298.3800000000001</v>
      </c>
      <c r="O282" s="69">
        <v>1294.56</v>
      </c>
      <c r="P282" s="69">
        <v>1281.5899999999999</v>
      </c>
      <c r="Q282" s="69">
        <v>1291.98</v>
      </c>
      <c r="R282" s="69">
        <v>1289.07</v>
      </c>
      <c r="S282" s="69">
        <v>1290.3499999999999</v>
      </c>
      <c r="T282" s="69">
        <v>1291.1099999999999</v>
      </c>
      <c r="U282" s="69">
        <v>1288.0999999999999</v>
      </c>
      <c r="V282" s="69">
        <v>1279.27</v>
      </c>
      <c r="W282" s="69">
        <v>1287.72</v>
      </c>
      <c r="X282" s="69">
        <v>1287.3399999999999</v>
      </c>
      <c r="Y282" s="69">
        <v>1283.56</v>
      </c>
      <c r="Z282" s="69">
        <v>1282.8399999999999</v>
      </c>
    </row>
    <row r="283" spans="2:26" s="41" customFormat="1" x14ac:dyDescent="0.25">
      <c r="B283" s="68">
        <v>19</v>
      </c>
      <c r="C283" s="69">
        <v>1449.86</v>
      </c>
      <c r="D283" s="69">
        <v>1442.16</v>
      </c>
      <c r="E283" s="69">
        <v>1467.3</v>
      </c>
      <c r="F283" s="69">
        <v>1478.77</v>
      </c>
      <c r="G283" s="69">
        <v>1476.15</v>
      </c>
      <c r="H283" s="69">
        <v>1477</v>
      </c>
      <c r="I283" s="69">
        <v>1474.58</v>
      </c>
      <c r="J283" s="69">
        <v>1481.57</v>
      </c>
      <c r="K283" s="69">
        <v>1476.33</v>
      </c>
      <c r="L283" s="69">
        <v>1484.6</v>
      </c>
      <c r="M283" s="69">
        <v>1480.63</v>
      </c>
      <c r="N283" s="69">
        <v>1480.51</v>
      </c>
      <c r="O283" s="69">
        <v>1475.09</v>
      </c>
      <c r="P283" s="69">
        <v>1462.49</v>
      </c>
      <c r="Q283" s="69">
        <v>1475.71</v>
      </c>
      <c r="R283" s="69">
        <v>1473.17</v>
      </c>
      <c r="S283" s="69">
        <v>1471.56</v>
      </c>
      <c r="T283" s="69">
        <v>1468.41</v>
      </c>
      <c r="U283" s="69">
        <v>1461.59</v>
      </c>
      <c r="V283" s="69">
        <v>1453.76</v>
      </c>
      <c r="W283" s="69">
        <v>1458.95</v>
      </c>
      <c r="X283" s="69">
        <v>1462.7</v>
      </c>
      <c r="Y283" s="69">
        <v>1459.53</v>
      </c>
      <c r="Z283" s="69">
        <v>1457.89</v>
      </c>
    </row>
    <row r="284" spans="2:26" s="41" customFormat="1" x14ac:dyDescent="0.25">
      <c r="B284" s="68">
        <v>20</v>
      </c>
      <c r="C284" s="69">
        <v>1466.7</v>
      </c>
      <c r="D284" s="69">
        <v>1454.37</v>
      </c>
      <c r="E284" s="69">
        <v>1469.19</v>
      </c>
      <c r="F284" s="69">
        <v>1471.67</v>
      </c>
      <c r="G284" s="69">
        <v>1472.99</v>
      </c>
      <c r="H284" s="69">
        <v>1475.93</v>
      </c>
      <c r="I284" s="69">
        <v>1473.39</v>
      </c>
      <c r="J284" s="69">
        <v>1470.31</v>
      </c>
      <c r="K284" s="69">
        <v>1546.44</v>
      </c>
      <c r="L284" s="69">
        <v>1651.88</v>
      </c>
      <c r="M284" s="69">
        <v>1672.82</v>
      </c>
      <c r="N284" s="69">
        <v>1621.71</v>
      </c>
      <c r="O284" s="69">
        <v>1637.07</v>
      </c>
      <c r="P284" s="69">
        <v>1625.32</v>
      </c>
      <c r="Q284" s="69">
        <v>1639.22</v>
      </c>
      <c r="R284" s="69">
        <v>1646.58</v>
      </c>
      <c r="S284" s="69">
        <v>1688.9</v>
      </c>
      <c r="T284" s="69">
        <v>1552.9</v>
      </c>
      <c r="U284" s="69">
        <v>1471.6</v>
      </c>
      <c r="V284" s="69">
        <v>1466.61</v>
      </c>
      <c r="W284" s="69">
        <v>1474.09</v>
      </c>
      <c r="X284" s="69">
        <v>1474.92</v>
      </c>
      <c r="Y284" s="69">
        <v>1473.74</v>
      </c>
      <c r="Z284" s="69">
        <v>1473.99</v>
      </c>
    </row>
    <row r="285" spans="2:26" s="41" customFormat="1" x14ac:dyDescent="0.25">
      <c r="B285" s="68">
        <v>21</v>
      </c>
      <c r="C285" s="69">
        <v>1402.15</v>
      </c>
      <c r="D285" s="69">
        <v>1404.72</v>
      </c>
      <c r="E285" s="69">
        <v>1409.77</v>
      </c>
      <c r="F285" s="69">
        <v>1438.71</v>
      </c>
      <c r="G285" s="69">
        <v>1430.24</v>
      </c>
      <c r="H285" s="69">
        <v>1437</v>
      </c>
      <c r="I285" s="69">
        <v>1433.04</v>
      </c>
      <c r="J285" s="69">
        <v>1432.56</v>
      </c>
      <c r="K285" s="69">
        <v>1434.72</v>
      </c>
      <c r="L285" s="69">
        <v>1441.89</v>
      </c>
      <c r="M285" s="69">
        <v>1438.22</v>
      </c>
      <c r="N285" s="69">
        <v>1436.9</v>
      </c>
      <c r="O285" s="69">
        <v>1638.54</v>
      </c>
      <c r="P285" s="69">
        <v>1415.1</v>
      </c>
      <c r="Q285" s="69">
        <v>1421.54</v>
      </c>
      <c r="R285" s="69">
        <v>1432.28</v>
      </c>
      <c r="S285" s="69">
        <v>1649.13</v>
      </c>
      <c r="T285" s="69">
        <v>1590.21</v>
      </c>
      <c r="U285" s="69">
        <v>1426.87</v>
      </c>
      <c r="V285" s="69">
        <v>1423.92</v>
      </c>
      <c r="W285" s="69">
        <v>1428.09</v>
      </c>
      <c r="X285" s="69">
        <v>1427.53</v>
      </c>
      <c r="Y285" s="69">
        <v>1423.68</v>
      </c>
      <c r="Z285" s="69">
        <v>1435.35</v>
      </c>
    </row>
    <row r="286" spans="2:26" s="41" customFormat="1" x14ac:dyDescent="0.25">
      <c r="B286" s="68">
        <v>22</v>
      </c>
      <c r="C286" s="69">
        <v>1468.69</v>
      </c>
      <c r="D286" s="69">
        <v>1466.67</v>
      </c>
      <c r="E286" s="69">
        <v>1421.29</v>
      </c>
      <c r="F286" s="69">
        <v>1419.51</v>
      </c>
      <c r="G286" s="69">
        <v>1440.25</v>
      </c>
      <c r="H286" s="69">
        <v>1478.85</v>
      </c>
      <c r="I286" s="69">
        <v>1554.72</v>
      </c>
      <c r="J286" s="69">
        <v>1738.91</v>
      </c>
      <c r="K286" s="69">
        <v>1667.01</v>
      </c>
      <c r="L286" s="69">
        <v>1722.94</v>
      </c>
      <c r="M286" s="69">
        <v>1447.58</v>
      </c>
      <c r="N286" s="69">
        <v>1446.08</v>
      </c>
      <c r="O286" s="69">
        <v>1410.35</v>
      </c>
      <c r="P286" s="69">
        <v>1420.36</v>
      </c>
      <c r="Q286" s="69">
        <v>1462.76</v>
      </c>
      <c r="R286" s="69">
        <v>1466.14</v>
      </c>
      <c r="S286" s="69">
        <v>1634.39</v>
      </c>
      <c r="T286" s="69">
        <v>1695.21</v>
      </c>
      <c r="U286" s="69">
        <v>1469.53</v>
      </c>
      <c r="V286" s="69">
        <v>1461.37</v>
      </c>
      <c r="W286" s="69">
        <v>1465.43</v>
      </c>
      <c r="X286" s="69">
        <v>1467.25</v>
      </c>
      <c r="Y286" s="69">
        <v>1467.7</v>
      </c>
      <c r="Z286" s="69">
        <v>1463.88</v>
      </c>
    </row>
    <row r="287" spans="2:26" s="41" customFormat="1" x14ac:dyDescent="0.25">
      <c r="B287" s="68">
        <v>23</v>
      </c>
      <c r="C287" s="69">
        <v>1613.66</v>
      </c>
      <c r="D287" s="69">
        <v>1614.89</v>
      </c>
      <c r="E287" s="69">
        <v>1618.05</v>
      </c>
      <c r="F287" s="69">
        <v>1624.65</v>
      </c>
      <c r="G287" s="69">
        <v>1629.61</v>
      </c>
      <c r="H287" s="69">
        <v>1676.75</v>
      </c>
      <c r="I287" s="69">
        <v>1859.79</v>
      </c>
      <c r="J287" s="69">
        <v>1880.59</v>
      </c>
      <c r="K287" s="69">
        <v>1873.64</v>
      </c>
      <c r="L287" s="69">
        <v>1872.76</v>
      </c>
      <c r="M287" s="69">
        <v>1875.41</v>
      </c>
      <c r="N287" s="69">
        <v>1881.69</v>
      </c>
      <c r="O287" s="69">
        <v>1820.9</v>
      </c>
      <c r="P287" s="69">
        <v>1814.3</v>
      </c>
      <c r="Q287" s="69">
        <v>1841.98</v>
      </c>
      <c r="R287" s="69">
        <v>1627.88</v>
      </c>
      <c r="S287" s="69">
        <v>1630.93</v>
      </c>
      <c r="T287" s="69">
        <v>1629.19</v>
      </c>
      <c r="U287" s="69">
        <v>1621.43</v>
      </c>
      <c r="V287" s="69">
        <v>1615.14</v>
      </c>
      <c r="W287" s="69">
        <v>1620.92</v>
      </c>
      <c r="X287" s="69">
        <v>1621.21</v>
      </c>
      <c r="Y287" s="69">
        <v>1620.53</v>
      </c>
      <c r="Z287" s="69">
        <v>1622.36</v>
      </c>
    </row>
    <row r="288" spans="2:26" s="41" customFormat="1" x14ac:dyDescent="0.25">
      <c r="B288" s="68">
        <v>24</v>
      </c>
      <c r="C288" s="69">
        <v>1466.1</v>
      </c>
      <c r="D288" s="69">
        <v>1462.57</v>
      </c>
      <c r="E288" s="69">
        <v>1449.08</v>
      </c>
      <c r="F288" s="69">
        <v>1466.88</v>
      </c>
      <c r="G288" s="69">
        <v>1474.03</v>
      </c>
      <c r="H288" s="69">
        <v>1473.46</v>
      </c>
      <c r="I288" s="69">
        <v>1471.27</v>
      </c>
      <c r="J288" s="69">
        <v>1471.75</v>
      </c>
      <c r="K288" s="69">
        <v>1471.14</v>
      </c>
      <c r="L288" s="69">
        <v>1471.66</v>
      </c>
      <c r="M288" s="69">
        <v>1476.31</v>
      </c>
      <c r="N288" s="69">
        <v>1478.51</v>
      </c>
      <c r="O288" s="69">
        <v>1474.59</v>
      </c>
      <c r="P288" s="69">
        <v>1460.76</v>
      </c>
      <c r="Q288" s="69">
        <v>1471.47</v>
      </c>
      <c r="R288" s="69">
        <v>1526.85</v>
      </c>
      <c r="S288" s="69">
        <v>1665.09</v>
      </c>
      <c r="T288" s="69">
        <v>1659.87</v>
      </c>
      <c r="U288" s="69">
        <v>1469.86</v>
      </c>
      <c r="V288" s="69">
        <v>1463</v>
      </c>
      <c r="W288" s="69">
        <v>1468</v>
      </c>
      <c r="X288" s="69">
        <v>1468.73</v>
      </c>
      <c r="Y288" s="69">
        <v>1468.22</v>
      </c>
      <c r="Z288" s="69">
        <v>1472.46</v>
      </c>
    </row>
    <row r="289" spans="2:26" s="41" customFormat="1" x14ac:dyDescent="0.25">
      <c r="B289" s="68">
        <v>25</v>
      </c>
      <c r="C289" s="69">
        <v>1473.69</v>
      </c>
      <c r="D289" s="69">
        <v>1447.78</v>
      </c>
      <c r="E289" s="69">
        <v>1468.92</v>
      </c>
      <c r="F289" s="69">
        <v>1488.62</v>
      </c>
      <c r="G289" s="69">
        <v>1530.31</v>
      </c>
      <c r="H289" s="69">
        <v>1490.46</v>
      </c>
      <c r="I289" s="69">
        <v>1487.73</v>
      </c>
      <c r="J289" s="69">
        <v>1489</v>
      </c>
      <c r="K289" s="69">
        <v>1483.29</v>
      </c>
      <c r="L289" s="69">
        <v>1489.6</v>
      </c>
      <c r="M289" s="69">
        <v>1488.45</v>
      </c>
      <c r="N289" s="69">
        <v>1486.37</v>
      </c>
      <c r="O289" s="69">
        <v>1684.77</v>
      </c>
      <c r="P289" s="69">
        <v>1653.31</v>
      </c>
      <c r="Q289" s="69">
        <v>1760.83</v>
      </c>
      <c r="R289" s="69">
        <v>1750.73</v>
      </c>
      <c r="S289" s="69">
        <v>1767.7</v>
      </c>
      <c r="T289" s="69">
        <v>1797.75</v>
      </c>
      <c r="U289" s="69">
        <v>1672.64</v>
      </c>
      <c r="V289" s="69">
        <v>1478.91</v>
      </c>
      <c r="W289" s="69">
        <v>1481.3</v>
      </c>
      <c r="X289" s="69">
        <v>1483.63</v>
      </c>
      <c r="Y289" s="69">
        <v>1480.62</v>
      </c>
      <c r="Z289" s="69">
        <v>1475.58</v>
      </c>
    </row>
    <row r="290" spans="2:26" s="41" customFormat="1" x14ac:dyDescent="0.25">
      <c r="B290" s="68">
        <v>26</v>
      </c>
      <c r="C290" s="69">
        <v>1436.27</v>
      </c>
      <c r="D290" s="69">
        <v>1437.92</v>
      </c>
      <c r="E290" s="69">
        <v>1435.37</v>
      </c>
      <c r="F290" s="69">
        <v>1443.97</v>
      </c>
      <c r="G290" s="69">
        <v>1446.11</v>
      </c>
      <c r="H290" s="69">
        <v>1444.11</v>
      </c>
      <c r="I290" s="69">
        <v>1439.81</v>
      </c>
      <c r="J290" s="69">
        <v>1437.3</v>
      </c>
      <c r="K290" s="69">
        <v>1438.55</v>
      </c>
      <c r="L290" s="69">
        <v>1441.8</v>
      </c>
      <c r="M290" s="69">
        <v>1444.95</v>
      </c>
      <c r="N290" s="69">
        <v>1447.67</v>
      </c>
      <c r="O290" s="69">
        <v>1457.23</v>
      </c>
      <c r="P290" s="69">
        <v>1441.89</v>
      </c>
      <c r="Q290" s="69">
        <v>1449.45</v>
      </c>
      <c r="R290" s="69">
        <v>1638.35</v>
      </c>
      <c r="S290" s="69">
        <v>1672.84</v>
      </c>
      <c r="T290" s="69">
        <v>1669.38</v>
      </c>
      <c r="U290" s="69">
        <v>1480.57</v>
      </c>
      <c r="V290" s="69">
        <v>1438.95</v>
      </c>
      <c r="W290" s="69">
        <v>1446.31</v>
      </c>
      <c r="X290" s="69">
        <v>1449.05</v>
      </c>
      <c r="Y290" s="69">
        <v>1444.37</v>
      </c>
      <c r="Z290" s="69">
        <v>1440.83</v>
      </c>
    </row>
    <row r="291" spans="2:26" s="41" customFormat="1" x14ac:dyDescent="0.25">
      <c r="B291" s="68">
        <v>27</v>
      </c>
      <c r="C291" s="69">
        <v>1467.57</v>
      </c>
      <c r="D291" s="69">
        <v>1463.54</v>
      </c>
      <c r="E291" s="69">
        <v>1467.45</v>
      </c>
      <c r="F291" s="69">
        <v>1458.33</v>
      </c>
      <c r="G291" s="69">
        <v>1524.88</v>
      </c>
      <c r="H291" s="69">
        <v>1617.49</v>
      </c>
      <c r="I291" s="69">
        <v>1657.98</v>
      </c>
      <c r="J291" s="69">
        <v>1662.27</v>
      </c>
      <c r="K291" s="69">
        <v>1664.86</v>
      </c>
      <c r="L291" s="69">
        <v>1679.63</v>
      </c>
      <c r="M291" s="69">
        <v>1645.73</v>
      </c>
      <c r="N291" s="69">
        <v>1484.76</v>
      </c>
      <c r="O291" s="69">
        <v>1486.81</v>
      </c>
      <c r="P291" s="69">
        <v>1473.72</v>
      </c>
      <c r="Q291" s="69">
        <v>1648.27</v>
      </c>
      <c r="R291" s="69">
        <v>1693.86</v>
      </c>
      <c r="S291" s="69">
        <v>1698.59</v>
      </c>
      <c r="T291" s="69">
        <v>1676.15</v>
      </c>
      <c r="U291" s="69">
        <v>1484.06</v>
      </c>
      <c r="V291" s="69">
        <v>1484.01</v>
      </c>
      <c r="W291" s="69">
        <v>1491.65</v>
      </c>
      <c r="X291" s="69">
        <v>1489.02</v>
      </c>
      <c r="Y291" s="69">
        <v>1486.74</v>
      </c>
      <c r="Z291" s="69">
        <v>1481.45</v>
      </c>
    </row>
    <row r="292" spans="2:26" s="41" customFormat="1" x14ac:dyDescent="0.25">
      <c r="B292" s="68">
        <v>28</v>
      </c>
      <c r="C292" s="69">
        <v>1425.77</v>
      </c>
      <c r="D292" s="69">
        <v>1421.29</v>
      </c>
      <c r="E292" s="69">
        <v>1426.98</v>
      </c>
      <c r="F292" s="69">
        <v>1430.83</v>
      </c>
      <c r="G292" s="69">
        <v>1544.23</v>
      </c>
      <c r="H292" s="69">
        <v>1605.07</v>
      </c>
      <c r="I292" s="69">
        <v>1672.44</v>
      </c>
      <c r="J292" s="69">
        <v>1452.34</v>
      </c>
      <c r="K292" s="69">
        <v>1451.27</v>
      </c>
      <c r="L292" s="69">
        <v>1666.64</v>
      </c>
      <c r="M292" s="69">
        <v>1454.7</v>
      </c>
      <c r="N292" s="69">
        <v>1451.91</v>
      </c>
      <c r="O292" s="69">
        <v>1694.92</v>
      </c>
      <c r="P292" s="69">
        <v>1439.46</v>
      </c>
      <c r="Q292" s="69">
        <v>1457.79</v>
      </c>
      <c r="R292" s="69">
        <v>1809.62</v>
      </c>
      <c r="S292" s="69">
        <v>1813.54</v>
      </c>
      <c r="T292" s="69">
        <v>1713.31</v>
      </c>
      <c r="U292" s="69">
        <v>1434.08</v>
      </c>
      <c r="V292" s="69">
        <v>1428.35</v>
      </c>
      <c r="W292" s="69">
        <v>1432.48</v>
      </c>
      <c r="X292" s="69">
        <v>1432.2</v>
      </c>
      <c r="Y292" s="69">
        <v>1430.17</v>
      </c>
      <c r="Z292" s="69">
        <v>1431.53</v>
      </c>
    </row>
    <row r="293" spans="2:26" s="41" customFormat="1" x14ac:dyDescent="0.25">
      <c r="B293" s="68">
        <v>29</v>
      </c>
      <c r="C293" s="69">
        <v>1508.46</v>
      </c>
      <c r="D293" s="69">
        <v>1501.63</v>
      </c>
      <c r="E293" s="69">
        <v>1512.83</v>
      </c>
      <c r="F293" s="69">
        <v>1513.6</v>
      </c>
      <c r="G293" s="69">
        <v>1510.75</v>
      </c>
      <c r="H293" s="69">
        <v>1588.14</v>
      </c>
      <c r="I293" s="69">
        <v>1502.86</v>
      </c>
      <c r="J293" s="69">
        <v>1492.72</v>
      </c>
      <c r="K293" s="69">
        <v>1494.65</v>
      </c>
      <c r="L293" s="69">
        <v>1508.66</v>
      </c>
      <c r="M293" s="69">
        <v>1502.34</v>
      </c>
      <c r="N293" s="69">
        <v>1500.37</v>
      </c>
      <c r="O293" s="69">
        <v>1499.21</v>
      </c>
      <c r="P293" s="69">
        <v>1504.93</v>
      </c>
      <c r="Q293" s="69">
        <v>1502.58</v>
      </c>
      <c r="R293" s="69">
        <v>1503.42</v>
      </c>
      <c r="S293" s="69">
        <v>1504.26</v>
      </c>
      <c r="T293" s="69">
        <v>1499.41</v>
      </c>
      <c r="U293" s="69">
        <v>1494.94</v>
      </c>
      <c r="V293" s="69">
        <v>1495.61</v>
      </c>
      <c r="W293" s="69">
        <v>1497.6</v>
      </c>
      <c r="X293" s="69">
        <v>1496.25</v>
      </c>
      <c r="Y293" s="69">
        <v>1499.28</v>
      </c>
      <c r="Z293" s="69">
        <v>1519.33</v>
      </c>
    </row>
    <row r="294" spans="2:26" s="41" customFormat="1" x14ac:dyDescent="0.25">
      <c r="B294" s="68">
        <v>30</v>
      </c>
      <c r="C294" s="69">
        <v>1423.27</v>
      </c>
      <c r="D294" s="69">
        <v>1414.1</v>
      </c>
      <c r="E294" s="69">
        <v>1429.14</v>
      </c>
      <c r="F294" s="69">
        <v>1430.55</v>
      </c>
      <c r="G294" s="69">
        <v>1426.1</v>
      </c>
      <c r="H294" s="69">
        <v>1421.74</v>
      </c>
      <c r="I294" s="69">
        <v>1429</v>
      </c>
      <c r="J294" s="69">
        <v>1420.89</v>
      </c>
      <c r="K294" s="69">
        <v>1439.92</v>
      </c>
      <c r="L294" s="69">
        <v>1448.94</v>
      </c>
      <c r="M294" s="69">
        <v>1448.43</v>
      </c>
      <c r="N294" s="69">
        <v>1448.89</v>
      </c>
      <c r="O294" s="69">
        <v>1440.77</v>
      </c>
      <c r="P294" s="69">
        <v>1423.89</v>
      </c>
      <c r="Q294" s="69">
        <v>1435.6</v>
      </c>
      <c r="R294" s="69">
        <v>1445.59</v>
      </c>
      <c r="S294" s="69">
        <v>1447.62</v>
      </c>
      <c r="T294" s="69">
        <v>1446.1</v>
      </c>
      <c r="U294" s="69">
        <v>1435.36</v>
      </c>
      <c r="V294" s="69">
        <v>1421.21</v>
      </c>
      <c r="W294" s="69">
        <v>1428.89</v>
      </c>
      <c r="X294" s="69">
        <v>1433.14</v>
      </c>
      <c r="Y294" s="69">
        <v>1431.96</v>
      </c>
      <c r="Z294" s="69">
        <v>1432.09</v>
      </c>
    </row>
    <row r="295" spans="2:26" s="41" customFormat="1" x14ac:dyDescent="0.25">
      <c r="B295" s="70">
        <v>31</v>
      </c>
      <c r="C295" s="69">
        <v>1435.83</v>
      </c>
      <c r="D295" s="69">
        <v>1423.35</v>
      </c>
      <c r="E295" s="69">
        <v>1437.5</v>
      </c>
      <c r="F295" s="69">
        <v>1446.56</v>
      </c>
      <c r="G295" s="69">
        <v>1451.15</v>
      </c>
      <c r="H295" s="69">
        <v>1454.07</v>
      </c>
      <c r="I295" s="69">
        <v>1449.82</v>
      </c>
      <c r="J295" s="69">
        <v>1464.02</v>
      </c>
      <c r="K295" s="69">
        <v>1460.08</v>
      </c>
      <c r="L295" s="69">
        <v>1460.74</v>
      </c>
      <c r="M295" s="69">
        <v>1459.27</v>
      </c>
      <c r="N295" s="69">
        <v>1458.34</v>
      </c>
      <c r="O295" s="69">
        <v>1449.68</v>
      </c>
      <c r="P295" s="69">
        <v>1433.43</v>
      </c>
      <c r="Q295" s="69">
        <v>1441.95</v>
      </c>
      <c r="R295" s="69">
        <v>1459.18</v>
      </c>
      <c r="S295" s="69">
        <v>1460</v>
      </c>
      <c r="T295" s="69">
        <v>1462.56</v>
      </c>
      <c r="U295" s="69">
        <v>1443.34</v>
      </c>
      <c r="V295" s="69">
        <v>1438.37</v>
      </c>
      <c r="W295" s="69">
        <v>1444.85</v>
      </c>
      <c r="X295" s="69">
        <v>1444.63</v>
      </c>
      <c r="Y295" s="69">
        <v>1445.15</v>
      </c>
      <c r="Z295" s="69">
        <v>1442.29</v>
      </c>
    </row>
    <row r="296" spans="2:26" s="41" customFormat="1" ht="15.75" customHeight="1" x14ac:dyDescent="0.25">
      <c r="B296" s="168"/>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row>
    <row r="297" spans="2:26" s="41" customFormat="1" x14ac:dyDescent="0.25">
      <c r="B297" s="199" t="s">
        <v>94</v>
      </c>
      <c r="C297" s="200"/>
      <c r="D297" s="200"/>
      <c r="E297" s="200"/>
      <c r="F297" s="200"/>
      <c r="G297" s="200"/>
      <c r="H297" s="200"/>
      <c r="I297" s="200"/>
      <c r="J297" s="200"/>
      <c r="K297" s="200"/>
      <c r="L297" s="200"/>
      <c r="M297" s="200"/>
      <c r="N297" s="200"/>
      <c r="O297" s="200"/>
      <c r="P297" s="200"/>
      <c r="Q297" s="200"/>
      <c r="R297" s="200"/>
      <c r="S297" s="200"/>
      <c r="T297" s="201"/>
      <c r="U297" s="204" t="s">
        <v>116</v>
      </c>
      <c r="V297" s="205"/>
      <c r="W297" s="205"/>
      <c r="X297" s="205"/>
      <c r="Y297" s="205"/>
      <c r="Z297" s="206"/>
    </row>
    <row r="298" spans="2:26" s="41" customFormat="1" ht="15" customHeight="1" x14ac:dyDescent="0.25">
      <c r="B298" s="199" t="s">
        <v>95</v>
      </c>
      <c r="C298" s="200"/>
      <c r="D298" s="200"/>
      <c r="E298" s="200"/>
      <c r="F298" s="200"/>
      <c r="G298" s="200"/>
      <c r="H298" s="200"/>
      <c r="I298" s="200"/>
      <c r="J298" s="200"/>
      <c r="K298" s="200"/>
      <c r="L298" s="200"/>
      <c r="M298" s="200"/>
      <c r="N298" s="200"/>
      <c r="O298" s="200"/>
      <c r="P298" s="200"/>
      <c r="Q298" s="200"/>
      <c r="R298" s="200"/>
      <c r="S298" s="200"/>
      <c r="T298" s="200"/>
      <c r="U298" s="200"/>
      <c r="V298" s="200"/>
      <c r="W298" s="200"/>
      <c r="X298" s="200"/>
      <c r="Y298" s="200"/>
      <c r="Z298" s="201"/>
    </row>
    <row r="299" spans="2:26" s="41" customFormat="1" ht="16.5" customHeight="1" x14ac:dyDescent="0.25">
      <c r="B299" s="222"/>
      <c r="C299" s="222"/>
      <c r="D299" s="222"/>
      <c r="E299" s="222"/>
      <c r="F299" s="222"/>
      <c r="G299" s="222"/>
      <c r="H299" s="222"/>
      <c r="I299" s="222"/>
      <c r="J299" s="222"/>
      <c r="K299" s="222"/>
      <c r="L299" s="222"/>
      <c r="M299" s="222"/>
      <c r="N299" s="222"/>
      <c r="O299" s="222" t="s">
        <v>0</v>
      </c>
      <c r="P299" s="222"/>
      <c r="Q299" s="222"/>
      <c r="R299" s="222"/>
      <c r="S299" s="222"/>
      <c r="T299" s="222"/>
      <c r="U299" s="222"/>
      <c r="V299" s="222"/>
      <c r="W299" s="222"/>
      <c r="X299" s="222"/>
      <c r="Y299" s="222"/>
      <c r="Z299" s="222"/>
    </row>
    <row r="300" spans="2:26" s="41" customFormat="1" x14ac:dyDescent="0.25">
      <c r="B300" s="222"/>
      <c r="C300" s="222"/>
      <c r="D300" s="222"/>
      <c r="E300" s="222"/>
      <c r="F300" s="222"/>
      <c r="G300" s="222"/>
      <c r="H300" s="222"/>
      <c r="I300" s="222"/>
      <c r="J300" s="222"/>
      <c r="K300" s="222"/>
      <c r="L300" s="222"/>
      <c r="M300" s="222"/>
      <c r="N300" s="222"/>
      <c r="O300" s="222" t="s">
        <v>3</v>
      </c>
      <c r="P300" s="222"/>
      <c r="Q300" s="222"/>
      <c r="R300" s="222" t="s">
        <v>86</v>
      </c>
      <c r="S300" s="222"/>
      <c r="T300" s="222"/>
      <c r="U300" s="222" t="s">
        <v>88</v>
      </c>
      <c r="V300" s="222"/>
      <c r="W300" s="222"/>
      <c r="X300" s="222" t="s">
        <v>1</v>
      </c>
      <c r="Y300" s="222"/>
      <c r="Z300" s="222"/>
    </row>
    <row r="301" spans="2:26" s="41" customFormat="1" ht="16.5" customHeight="1" x14ac:dyDescent="0.25">
      <c r="B301" s="223" t="s">
        <v>96</v>
      </c>
      <c r="C301" s="224"/>
      <c r="D301" s="224"/>
      <c r="E301" s="224"/>
      <c r="F301" s="224"/>
      <c r="G301" s="224"/>
      <c r="H301" s="224"/>
      <c r="I301" s="224"/>
      <c r="J301" s="224"/>
      <c r="K301" s="224"/>
      <c r="L301" s="224"/>
      <c r="M301" s="224"/>
      <c r="N301" s="225"/>
      <c r="O301" s="226">
        <v>265327.2</v>
      </c>
      <c r="P301" s="226"/>
      <c r="Q301" s="226"/>
      <c r="R301" s="226">
        <v>456368.05</v>
      </c>
      <c r="S301" s="226"/>
      <c r="T301" s="226"/>
      <c r="U301" s="226">
        <v>562503.42000000004</v>
      </c>
      <c r="V301" s="226"/>
      <c r="W301" s="226"/>
      <c r="X301" s="226">
        <v>574300.5</v>
      </c>
      <c r="Y301" s="226"/>
      <c r="Z301" s="226"/>
    </row>
    <row r="302" spans="2:26" s="41" customFormat="1" x14ac:dyDescent="0.25">
      <c r="B302" s="71"/>
      <c r="C302" s="71"/>
      <c r="D302" s="71"/>
      <c r="E302" s="71"/>
      <c r="F302" s="71"/>
      <c r="G302" s="71"/>
      <c r="H302" s="71"/>
      <c r="I302" s="71"/>
      <c r="J302" s="71"/>
      <c r="K302" s="71"/>
      <c r="L302" s="71"/>
      <c r="M302" s="71"/>
      <c r="N302" s="71"/>
      <c r="O302" s="71"/>
      <c r="P302" s="71"/>
      <c r="Q302" s="72"/>
      <c r="R302" s="72"/>
      <c r="S302" s="72"/>
      <c r="T302" s="72"/>
      <c r="U302" s="72"/>
      <c r="V302" s="72"/>
      <c r="W302" s="72"/>
      <c r="X302" s="72"/>
      <c r="Y302" s="72"/>
      <c r="Z302" s="72"/>
    </row>
    <row r="303" spans="2:26" s="41" customFormat="1" ht="18.75" x14ac:dyDescent="0.3">
      <c r="B303" s="207" t="s">
        <v>97</v>
      </c>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9"/>
    </row>
    <row r="304" spans="2:26" s="41" customFormat="1" ht="32.25" customHeight="1" x14ac:dyDescent="0.25">
      <c r="B304" s="210" t="s">
        <v>98</v>
      </c>
      <c r="C304" s="211"/>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2"/>
    </row>
    <row r="305" spans="2:26" s="41" customFormat="1" ht="15" customHeight="1" x14ac:dyDescent="0.25">
      <c r="B305" s="199" t="s">
        <v>82</v>
      </c>
      <c r="C305" s="200"/>
      <c r="D305" s="200"/>
      <c r="E305" s="200"/>
      <c r="F305" s="200"/>
      <c r="G305" s="200"/>
      <c r="H305" s="200"/>
      <c r="I305" s="200"/>
      <c r="J305" s="200"/>
      <c r="K305" s="200"/>
      <c r="L305" s="200"/>
      <c r="M305" s="200"/>
      <c r="N305" s="200"/>
      <c r="O305" s="200"/>
      <c r="P305" s="200"/>
      <c r="Q305" s="200"/>
      <c r="R305" s="200"/>
      <c r="S305" s="200"/>
      <c r="T305" s="200"/>
      <c r="U305" s="200"/>
      <c r="V305" s="200"/>
      <c r="W305" s="200"/>
      <c r="X305" s="200"/>
      <c r="Y305" s="200"/>
      <c r="Z305" s="200"/>
    </row>
    <row r="306" spans="2:26" s="41" customFormat="1" ht="15" customHeight="1" x14ac:dyDescent="0.25">
      <c r="B306" s="67" t="s">
        <v>3</v>
      </c>
      <c r="C306" s="189" t="s">
        <v>83</v>
      </c>
      <c r="D306" s="220"/>
      <c r="E306" s="220"/>
      <c r="F306" s="220"/>
      <c r="G306" s="220"/>
      <c r="H306" s="220"/>
      <c r="I306" s="220"/>
      <c r="J306" s="220"/>
      <c r="K306" s="220"/>
      <c r="L306" s="220"/>
      <c r="M306" s="220"/>
      <c r="N306" s="220"/>
      <c r="O306" s="220"/>
      <c r="P306" s="220"/>
      <c r="Q306" s="220"/>
      <c r="R306" s="220"/>
      <c r="S306" s="220"/>
      <c r="T306" s="220"/>
      <c r="U306" s="220"/>
      <c r="V306" s="220"/>
      <c r="W306" s="220"/>
      <c r="X306" s="220"/>
      <c r="Y306" s="220"/>
      <c r="Z306" s="221"/>
    </row>
    <row r="307" spans="2:26" s="41" customFormat="1" x14ac:dyDescent="0.25">
      <c r="B307" s="217" t="s">
        <v>2</v>
      </c>
      <c r="C307" s="55">
        <v>0</v>
      </c>
      <c r="D307" s="55">
        <v>4.1666666666666664E-2</v>
      </c>
      <c r="E307" s="55">
        <v>8.3333333333333329E-2</v>
      </c>
      <c r="F307" s="55">
        <v>0.125</v>
      </c>
      <c r="G307" s="55">
        <v>0.16666666666666666</v>
      </c>
      <c r="H307" s="55">
        <v>0.20833333333333334</v>
      </c>
      <c r="I307" s="55">
        <v>0.25</v>
      </c>
      <c r="J307" s="55">
        <v>0.29166666666666669</v>
      </c>
      <c r="K307" s="55">
        <v>0.33333333333333331</v>
      </c>
      <c r="L307" s="55">
        <v>0.375</v>
      </c>
      <c r="M307" s="55">
        <v>0.41666666666666669</v>
      </c>
      <c r="N307" s="55">
        <v>0.45833333333333331</v>
      </c>
      <c r="O307" s="55">
        <v>0.5</v>
      </c>
      <c r="P307" s="55">
        <v>0.54166666666666663</v>
      </c>
      <c r="Q307" s="55">
        <v>0.58333333333333337</v>
      </c>
      <c r="R307" s="55">
        <v>0.625</v>
      </c>
      <c r="S307" s="55">
        <v>0.66666666666666663</v>
      </c>
      <c r="T307" s="55">
        <v>0.70833333333333337</v>
      </c>
      <c r="U307" s="55">
        <v>0.75</v>
      </c>
      <c r="V307" s="55">
        <v>0.79166666666666663</v>
      </c>
      <c r="W307" s="55">
        <v>0.83333333333333337</v>
      </c>
      <c r="X307" s="55">
        <v>0.875</v>
      </c>
      <c r="Y307" s="55">
        <v>0.91666666666666663</v>
      </c>
      <c r="Z307" s="55">
        <v>0.95833333333333337</v>
      </c>
    </row>
    <row r="308" spans="2:26" s="41" customFormat="1" x14ac:dyDescent="0.25">
      <c r="B308" s="218"/>
      <c r="C308" s="100" t="s">
        <v>84</v>
      </c>
      <c r="D308" s="100" t="s">
        <v>84</v>
      </c>
      <c r="E308" s="100" t="s">
        <v>84</v>
      </c>
      <c r="F308" s="100" t="s">
        <v>84</v>
      </c>
      <c r="G308" s="100" t="s">
        <v>84</v>
      </c>
      <c r="H308" s="100" t="s">
        <v>84</v>
      </c>
      <c r="I308" s="100" t="s">
        <v>84</v>
      </c>
      <c r="J308" s="100" t="s">
        <v>84</v>
      </c>
      <c r="K308" s="100" t="s">
        <v>84</v>
      </c>
      <c r="L308" s="100" t="s">
        <v>84</v>
      </c>
      <c r="M308" s="100" t="s">
        <v>84</v>
      </c>
      <c r="N308" s="100" t="s">
        <v>84</v>
      </c>
      <c r="O308" s="100" t="s">
        <v>84</v>
      </c>
      <c r="P308" s="100" t="s">
        <v>84</v>
      </c>
      <c r="Q308" s="100" t="s">
        <v>84</v>
      </c>
      <c r="R308" s="100" t="s">
        <v>84</v>
      </c>
      <c r="S308" s="100" t="s">
        <v>84</v>
      </c>
      <c r="T308" s="100" t="s">
        <v>84</v>
      </c>
      <c r="U308" s="100" t="s">
        <v>84</v>
      </c>
      <c r="V308" s="100" t="s">
        <v>84</v>
      </c>
      <c r="W308" s="100" t="s">
        <v>84</v>
      </c>
      <c r="X308" s="100" t="s">
        <v>84</v>
      </c>
      <c r="Y308" s="100" t="s">
        <v>84</v>
      </c>
      <c r="Z308" s="100" t="s">
        <v>85</v>
      </c>
    </row>
    <row r="309" spans="2:26" s="41" customFormat="1" x14ac:dyDescent="0.25">
      <c r="B309" s="219"/>
      <c r="C309" s="56">
        <v>4.1666666666666664E-2</v>
      </c>
      <c r="D309" s="56">
        <v>8.3333333333333329E-2</v>
      </c>
      <c r="E309" s="56">
        <v>0.125</v>
      </c>
      <c r="F309" s="56">
        <v>0.16666666666666666</v>
      </c>
      <c r="G309" s="56">
        <v>0.20833333333333334</v>
      </c>
      <c r="H309" s="56">
        <v>0.25</v>
      </c>
      <c r="I309" s="56">
        <v>0.29166666666666669</v>
      </c>
      <c r="J309" s="56">
        <v>0.33333333333333331</v>
      </c>
      <c r="K309" s="56">
        <v>0.375</v>
      </c>
      <c r="L309" s="56">
        <v>0.41666666666666669</v>
      </c>
      <c r="M309" s="56">
        <v>0.45833333333333331</v>
      </c>
      <c r="N309" s="56">
        <v>0.5</v>
      </c>
      <c r="O309" s="56">
        <v>0.54166666666666663</v>
      </c>
      <c r="P309" s="56">
        <v>0.58333333333333337</v>
      </c>
      <c r="Q309" s="56">
        <v>0.625</v>
      </c>
      <c r="R309" s="56">
        <v>0.66666666666666663</v>
      </c>
      <c r="S309" s="56">
        <v>0.70833333333333337</v>
      </c>
      <c r="T309" s="56">
        <v>0.75</v>
      </c>
      <c r="U309" s="56">
        <v>0.79166666666666663</v>
      </c>
      <c r="V309" s="56">
        <v>0.83333333333333337</v>
      </c>
      <c r="W309" s="56">
        <v>0.875</v>
      </c>
      <c r="X309" s="56">
        <v>0.91666666666666663</v>
      </c>
      <c r="Y309" s="56">
        <v>0.95833333333333337</v>
      </c>
      <c r="Z309" s="56">
        <v>0</v>
      </c>
    </row>
    <row r="310" spans="2:26" s="41" customFormat="1" x14ac:dyDescent="0.25">
      <c r="B310" s="68">
        <v>1</v>
      </c>
      <c r="C310" s="69">
        <v>818.03</v>
      </c>
      <c r="D310" s="69">
        <v>816.44</v>
      </c>
      <c r="E310" s="69">
        <v>801.76</v>
      </c>
      <c r="F310" s="69">
        <v>802.49</v>
      </c>
      <c r="G310" s="69">
        <v>800.88</v>
      </c>
      <c r="H310" s="69">
        <v>801.13</v>
      </c>
      <c r="I310" s="69">
        <v>797.37</v>
      </c>
      <c r="J310" s="69">
        <v>801.13</v>
      </c>
      <c r="K310" s="69">
        <v>801.8</v>
      </c>
      <c r="L310" s="69">
        <v>801.25</v>
      </c>
      <c r="M310" s="69">
        <v>804.54</v>
      </c>
      <c r="N310" s="69">
        <v>800.89</v>
      </c>
      <c r="O310" s="69">
        <v>800.65</v>
      </c>
      <c r="P310" s="69">
        <v>799.5</v>
      </c>
      <c r="Q310" s="69">
        <v>801.73</v>
      </c>
      <c r="R310" s="69">
        <v>804.79</v>
      </c>
      <c r="S310" s="69">
        <v>804.86</v>
      </c>
      <c r="T310" s="69">
        <v>808.2</v>
      </c>
      <c r="U310" s="69">
        <v>806.89</v>
      </c>
      <c r="V310" s="69">
        <v>803.05</v>
      </c>
      <c r="W310" s="69">
        <v>800.28</v>
      </c>
      <c r="X310" s="69">
        <v>818.66</v>
      </c>
      <c r="Y310" s="69">
        <v>802.52</v>
      </c>
      <c r="Z310" s="69">
        <v>818.19</v>
      </c>
    </row>
    <row r="311" spans="2:26" s="41" customFormat="1" x14ac:dyDescent="0.25">
      <c r="B311" s="68">
        <v>2</v>
      </c>
      <c r="C311" s="69">
        <v>1482.47</v>
      </c>
      <c r="D311" s="69">
        <v>1482.65</v>
      </c>
      <c r="E311" s="69">
        <v>1487</v>
      </c>
      <c r="F311" s="69">
        <v>1503.09</v>
      </c>
      <c r="G311" s="69">
        <v>1498.42</v>
      </c>
      <c r="H311" s="69">
        <v>1496.87</v>
      </c>
      <c r="I311" s="69">
        <v>1503.13</v>
      </c>
      <c r="J311" s="69">
        <v>1491.31</v>
      </c>
      <c r="K311" s="69">
        <v>1501.4</v>
      </c>
      <c r="L311" s="69">
        <v>1498.86</v>
      </c>
      <c r="M311" s="69">
        <v>1502.95</v>
      </c>
      <c r="N311" s="69">
        <v>1508.2</v>
      </c>
      <c r="O311" s="69">
        <v>1502.23</v>
      </c>
      <c r="P311" s="69">
        <v>1478.2</v>
      </c>
      <c r="Q311" s="69">
        <v>1498.07</v>
      </c>
      <c r="R311" s="69">
        <v>1500.57</v>
      </c>
      <c r="S311" s="69">
        <v>1490.68</v>
      </c>
      <c r="T311" s="69">
        <v>1489.88</v>
      </c>
      <c r="U311" s="69">
        <v>1500.01</v>
      </c>
      <c r="V311" s="69">
        <v>1485.84</v>
      </c>
      <c r="W311" s="69">
        <v>1497.95</v>
      </c>
      <c r="X311" s="69">
        <v>1491.53</v>
      </c>
      <c r="Y311" s="69">
        <v>1493.14</v>
      </c>
      <c r="Z311" s="69">
        <v>1486.72</v>
      </c>
    </row>
    <row r="312" spans="2:26" s="41" customFormat="1" x14ac:dyDescent="0.25">
      <c r="B312" s="68">
        <v>3</v>
      </c>
      <c r="C312" s="69">
        <v>1434.93</v>
      </c>
      <c r="D312" s="69">
        <v>1455.3</v>
      </c>
      <c r="E312" s="69">
        <v>1465.17</v>
      </c>
      <c r="F312" s="69">
        <v>1469.4</v>
      </c>
      <c r="G312" s="69">
        <v>1475.14</v>
      </c>
      <c r="H312" s="69">
        <v>1475.94</v>
      </c>
      <c r="I312" s="69">
        <v>1472.18</v>
      </c>
      <c r="J312" s="69">
        <v>1470.66</v>
      </c>
      <c r="K312" s="69">
        <v>1473.77</v>
      </c>
      <c r="L312" s="69">
        <v>1481.96</v>
      </c>
      <c r="M312" s="69">
        <v>1486.33</v>
      </c>
      <c r="N312" s="69">
        <v>1477.92</v>
      </c>
      <c r="O312" s="69">
        <v>1475.48</v>
      </c>
      <c r="P312" s="69">
        <v>1460.18</v>
      </c>
      <c r="Q312" s="69">
        <v>1464.51</v>
      </c>
      <c r="R312" s="69">
        <v>1478.79</v>
      </c>
      <c r="S312" s="69">
        <v>1474.81</v>
      </c>
      <c r="T312" s="69">
        <v>1475.81</v>
      </c>
      <c r="U312" s="69">
        <v>1475.9</v>
      </c>
      <c r="V312" s="69">
        <v>1458.09</v>
      </c>
      <c r="W312" s="69">
        <v>1462.92</v>
      </c>
      <c r="X312" s="69">
        <v>1461.13</v>
      </c>
      <c r="Y312" s="69">
        <v>1464.92</v>
      </c>
      <c r="Z312" s="69">
        <v>1463.73</v>
      </c>
    </row>
    <row r="313" spans="2:26" s="41" customFormat="1" x14ac:dyDescent="0.25">
      <c r="B313" s="68">
        <v>4</v>
      </c>
      <c r="C313" s="69">
        <v>1516.64</v>
      </c>
      <c r="D313" s="69">
        <v>1497.82</v>
      </c>
      <c r="E313" s="69">
        <v>1516.18</v>
      </c>
      <c r="F313" s="69">
        <v>1526.07</v>
      </c>
      <c r="G313" s="69">
        <v>1526.82</v>
      </c>
      <c r="H313" s="69">
        <v>1530.3</v>
      </c>
      <c r="I313" s="69">
        <v>1525.53</v>
      </c>
      <c r="J313" s="69">
        <v>1517.6</v>
      </c>
      <c r="K313" s="69">
        <v>1524.61</v>
      </c>
      <c r="L313" s="69">
        <v>1525.97</v>
      </c>
      <c r="M313" s="69">
        <v>1533.64</v>
      </c>
      <c r="N313" s="69">
        <v>1524.29</v>
      </c>
      <c r="O313" s="69">
        <v>1524.71</v>
      </c>
      <c r="P313" s="69">
        <v>1506.04</v>
      </c>
      <c r="Q313" s="69">
        <v>1518.56</v>
      </c>
      <c r="R313" s="69">
        <v>1525.89</v>
      </c>
      <c r="S313" s="69">
        <v>1529.35</v>
      </c>
      <c r="T313" s="69">
        <v>1538.29</v>
      </c>
      <c r="U313" s="69">
        <v>1529.67</v>
      </c>
      <c r="V313" s="69">
        <v>1506.42</v>
      </c>
      <c r="W313" s="69">
        <v>1523.01</v>
      </c>
      <c r="X313" s="69">
        <v>1513.04</v>
      </c>
      <c r="Y313" s="69">
        <v>1506.64</v>
      </c>
      <c r="Z313" s="69">
        <v>1506.52</v>
      </c>
    </row>
    <row r="314" spans="2:26" s="41" customFormat="1" ht="15" customHeight="1" x14ac:dyDescent="0.25">
      <c r="B314" s="68">
        <v>5</v>
      </c>
      <c r="C314" s="69">
        <v>1352.64</v>
      </c>
      <c r="D314" s="69">
        <v>1332.07</v>
      </c>
      <c r="E314" s="69">
        <v>1363.63</v>
      </c>
      <c r="F314" s="69">
        <v>1362.02</v>
      </c>
      <c r="G314" s="69">
        <v>1372.87</v>
      </c>
      <c r="H314" s="69">
        <v>1373.9</v>
      </c>
      <c r="I314" s="69">
        <v>1367.42</v>
      </c>
      <c r="J314" s="69">
        <v>1363.09</v>
      </c>
      <c r="K314" s="69">
        <v>1368.5</v>
      </c>
      <c r="L314" s="69">
        <v>1370.49</v>
      </c>
      <c r="M314" s="69">
        <v>1367.28</v>
      </c>
      <c r="N314" s="69">
        <v>1368.81</v>
      </c>
      <c r="O314" s="69">
        <v>1370.51</v>
      </c>
      <c r="P314" s="69">
        <v>1359.1</v>
      </c>
      <c r="Q314" s="69">
        <v>1370.94</v>
      </c>
      <c r="R314" s="69">
        <v>1380.49</v>
      </c>
      <c r="S314" s="69">
        <v>1378.5</v>
      </c>
      <c r="T314" s="69">
        <v>1378.19</v>
      </c>
      <c r="U314" s="69">
        <v>1373.48</v>
      </c>
      <c r="V314" s="69">
        <v>1366.16</v>
      </c>
      <c r="W314" s="69">
        <v>1369.42</v>
      </c>
      <c r="X314" s="69">
        <v>1365.39</v>
      </c>
      <c r="Y314" s="69">
        <v>1368.63</v>
      </c>
      <c r="Z314" s="69">
        <v>1368.78</v>
      </c>
    </row>
    <row r="315" spans="2:26" s="41" customFormat="1" x14ac:dyDescent="0.25">
      <c r="B315" s="68">
        <v>6</v>
      </c>
      <c r="C315" s="69">
        <v>1457.89</v>
      </c>
      <c r="D315" s="69">
        <v>1439.14</v>
      </c>
      <c r="E315" s="69">
        <v>1454.63</v>
      </c>
      <c r="F315" s="69">
        <v>1466.18</v>
      </c>
      <c r="G315" s="69">
        <v>1470.09</v>
      </c>
      <c r="H315" s="69">
        <v>1470.52</v>
      </c>
      <c r="I315" s="69">
        <v>1462.64</v>
      </c>
      <c r="J315" s="69">
        <v>1456.04</v>
      </c>
      <c r="K315" s="69">
        <v>1464.39</v>
      </c>
      <c r="L315" s="69">
        <v>1469.28</v>
      </c>
      <c r="M315" s="69">
        <v>1472.84</v>
      </c>
      <c r="N315" s="69">
        <v>1469.39</v>
      </c>
      <c r="O315" s="69">
        <v>1464.06</v>
      </c>
      <c r="P315" s="69">
        <v>1450.37</v>
      </c>
      <c r="Q315" s="69">
        <v>1463.85</v>
      </c>
      <c r="R315" s="69">
        <v>1479.99</v>
      </c>
      <c r="S315" s="69">
        <v>1476.23</v>
      </c>
      <c r="T315" s="69">
        <v>1477.15</v>
      </c>
      <c r="U315" s="69">
        <v>1470.32</v>
      </c>
      <c r="V315" s="69">
        <v>1463.76</v>
      </c>
      <c r="W315" s="69">
        <v>1470.3</v>
      </c>
      <c r="X315" s="69">
        <v>1462.47</v>
      </c>
      <c r="Y315" s="69">
        <v>1465.62</v>
      </c>
      <c r="Z315" s="69">
        <v>1452.43</v>
      </c>
    </row>
    <row r="316" spans="2:26" s="41" customFormat="1" x14ac:dyDescent="0.25">
      <c r="B316" s="68">
        <v>7</v>
      </c>
      <c r="C316" s="69">
        <v>1533.56</v>
      </c>
      <c r="D316" s="69">
        <v>1520.11</v>
      </c>
      <c r="E316" s="69">
        <v>1540.19</v>
      </c>
      <c r="F316" s="69">
        <v>1550.11</v>
      </c>
      <c r="G316" s="69">
        <v>1557.22</v>
      </c>
      <c r="H316" s="69">
        <v>1554.46</v>
      </c>
      <c r="I316" s="69">
        <v>1560.74</v>
      </c>
      <c r="J316" s="69">
        <v>1549.26</v>
      </c>
      <c r="K316" s="69">
        <v>1561.09</v>
      </c>
      <c r="L316" s="69">
        <v>1561.47</v>
      </c>
      <c r="M316" s="69">
        <v>1568.44</v>
      </c>
      <c r="N316" s="69">
        <v>1570.2</v>
      </c>
      <c r="O316" s="69">
        <v>1567.79</v>
      </c>
      <c r="P316" s="69">
        <v>1544.32</v>
      </c>
      <c r="Q316" s="69">
        <v>1547.87</v>
      </c>
      <c r="R316" s="69">
        <v>1563.96</v>
      </c>
      <c r="S316" s="69">
        <v>1563.54</v>
      </c>
      <c r="T316" s="69">
        <v>1566.9</v>
      </c>
      <c r="U316" s="69">
        <v>1564.29</v>
      </c>
      <c r="V316" s="69">
        <v>1549.38</v>
      </c>
      <c r="W316" s="69">
        <v>1547.14</v>
      </c>
      <c r="X316" s="69">
        <v>1540.48</v>
      </c>
      <c r="Y316" s="69">
        <v>1540.92</v>
      </c>
      <c r="Z316" s="69">
        <v>1489.84</v>
      </c>
    </row>
    <row r="317" spans="2:26" s="41" customFormat="1" x14ac:dyDescent="0.25">
      <c r="B317" s="68">
        <v>8</v>
      </c>
      <c r="C317" s="69">
        <v>1451.91</v>
      </c>
      <c r="D317" s="69">
        <v>1430.71</v>
      </c>
      <c r="E317" s="69">
        <v>1442.68</v>
      </c>
      <c r="F317" s="69">
        <v>1463.85</v>
      </c>
      <c r="G317" s="69">
        <v>1467.51</v>
      </c>
      <c r="H317" s="69">
        <v>1463.6</v>
      </c>
      <c r="I317" s="69">
        <v>1466.21</v>
      </c>
      <c r="J317" s="69">
        <v>1459.69</v>
      </c>
      <c r="K317" s="69">
        <v>1471.25</v>
      </c>
      <c r="L317" s="69">
        <v>1479.5</v>
      </c>
      <c r="M317" s="69">
        <v>1473.86</v>
      </c>
      <c r="N317" s="69">
        <v>1463.28</v>
      </c>
      <c r="O317" s="69">
        <v>1470.79</v>
      </c>
      <c r="P317" s="69">
        <v>1453.25</v>
      </c>
      <c r="Q317" s="69">
        <v>1462.66</v>
      </c>
      <c r="R317" s="69">
        <v>1483.34</v>
      </c>
      <c r="S317" s="69">
        <v>1480.09</v>
      </c>
      <c r="T317" s="69">
        <v>1464.1</v>
      </c>
      <c r="U317" s="69">
        <v>1463.07</v>
      </c>
      <c r="V317" s="69">
        <v>1453.11</v>
      </c>
      <c r="W317" s="69">
        <v>1456.19</v>
      </c>
      <c r="X317" s="69">
        <v>1450.71</v>
      </c>
      <c r="Y317" s="69">
        <v>1449.15</v>
      </c>
      <c r="Z317" s="69">
        <v>1455.07</v>
      </c>
    </row>
    <row r="318" spans="2:26" s="41" customFormat="1" x14ac:dyDescent="0.25">
      <c r="B318" s="68">
        <v>9</v>
      </c>
      <c r="C318" s="69">
        <v>1512.15</v>
      </c>
      <c r="D318" s="69">
        <v>1510.86</v>
      </c>
      <c r="E318" s="69">
        <v>1508.35</v>
      </c>
      <c r="F318" s="69">
        <v>1522.49</v>
      </c>
      <c r="G318" s="69">
        <v>1540.08</v>
      </c>
      <c r="H318" s="69">
        <v>1548.67</v>
      </c>
      <c r="I318" s="69">
        <v>1547.49</v>
      </c>
      <c r="J318" s="69">
        <v>1536.35</v>
      </c>
      <c r="K318" s="69">
        <v>1541.91</v>
      </c>
      <c r="L318" s="69">
        <v>1548.58</v>
      </c>
      <c r="M318" s="69">
        <v>1545.69</v>
      </c>
      <c r="N318" s="69">
        <v>1544.95</v>
      </c>
      <c r="O318" s="69">
        <v>1535.71</v>
      </c>
      <c r="P318" s="69">
        <v>1514.87</v>
      </c>
      <c r="Q318" s="69">
        <v>1530.28</v>
      </c>
      <c r="R318" s="69">
        <v>1539.15</v>
      </c>
      <c r="S318" s="69">
        <v>1539.84</v>
      </c>
      <c r="T318" s="69">
        <v>1543.02</v>
      </c>
      <c r="U318" s="69">
        <v>1535.33</v>
      </c>
      <c r="V318" s="69">
        <v>1522.86</v>
      </c>
      <c r="W318" s="69">
        <v>1531.53</v>
      </c>
      <c r="X318" s="69">
        <v>1529.54</v>
      </c>
      <c r="Y318" s="69">
        <v>1531.97</v>
      </c>
      <c r="Z318" s="69">
        <v>1522.39</v>
      </c>
    </row>
    <row r="319" spans="2:26" s="41" customFormat="1" x14ac:dyDescent="0.25">
      <c r="B319" s="68">
        <v>10</v>
      </c>
      <c r="C319" s="69">
        <v>1282.96</v>
      </c>
      <c r="D319" s="69">
        <v>1277.1099999999999</v>
      </c>
      <c r="E319" s="69">
        <v>1287.51</v>
      </c>
      <c r="F319" s="69">
        <v>1293.6099999999999</v>
      </c>
      <c r="G319" s="69">
        <v>1295</v>
      </c>
      <c r="H319" s="69">
        <v>1293.2</v>
      </c>
      <c r="I319" s="69">
        <v>1292.29</v>
      </c>
      <c r="J319" s="69">
        <v>1298.74</v>
      </c>
      <c r="K319" s="69">
        <v>1292.05</v>
      </c>
      <c r="L319" s="69">
        <v>1298.53</v>
      </c>
      <c r="M319" s="69">
        <v>1300.25</v>
      </c>
      <c r="N319" s="69">
        <v>1296.8599999999999</v>
      </c>
      <c r="O319" s="69">
        <v>1289.57</v>
      </c>
      <c r="P319" s="69">
        <v>1277.1199999999999</v>
      </c>
      <c r="Q319" s="69">
        <v>1288.98</v>
      </c>
      <c r="R319" s="69">
        <v>1295</v>
      </c>
      <c r="S319" s="69">
        <v>1288.03</v>
      </c>
      <c r="T319" s="69">
        <v>1293.72</v>
      </c>
      <c r="U319" s="69">
        <v>1291.52</v>
      </c>
      <c r="V319" s="69">
        <v>1282.3599999999999</v>
      </c>
      <c r="W319" s="69">
        <v>1283.78</v>
      </c>
      <c r="X319" s="69">
        <v>1280.1400000000001</v>
      </c>
      <c r="Y319" s="69">
        <v>1276.81</v>
      </c>
      <c r="Z319" s="69">
        <v>1277.8699999999999</v>
      </c>
    </row>
    <row r="320" spans="2:26" s="41" customFormat="1" x14ac:dyDescent="0.25">
      <c r="B320" s="68">
        <v>11</v>
      </c>
      <c r="C320" s="69">
        <v>1480.52</v>
      </c>
      <c r="D320" s="69">
        <v>1467.81</v>
      </c>
      <c r="E320" s="69">
        <v>1508.14</v>
      </c>
      <c r="F320" s="69">
        <v>1495.68</v>
      </c>
      <c r="G320" s="69">
        <v>1511.83</v>
      </c>
      <c r="H320" s="69">
        <v>1524.72</v>
      </c>
      <c r="I320" s="69">
        <v>1512.75</v>
      </c>
      <c r="J320" s="69">
        <v>1511.57</v>
      </c>
      <c r="K320" s="69">
        <v>1519.97</v>
      </c>
      <c r="L320" s="69">
        <v>1518.56</v>
      </c>
      <c r="M320" s="69">
        <v>1519.52</v>
      </c>
      <c r="N320" s="69">
        <v>1516.17</v>
      </c>
      <c r="O320" s="69">
        <v>1520.31</v>
      </c>
      <c r="P320" s="69">
        <v>1503.75</v>
      </c>
      <c r="Q320" s="69">
        <v>1517.54</v>
      </c>
      <c r="R320" s="69">
        <v>1522.14</v>
      </c>
      <c r="S320" s="69">
        <v>1524.63</v>
      </c>
      <c r="T320" s="69">
        <v>1522.94</v>
      </c>
      <c r="U320" s="69">
        <v>1516.36</v>
      </c>
      <c r="V320" s="69">
        <v>1506.71</v>
      </c>
      <c r="W320" s="69">
        <v>1515.32</v>
      </c>
      <c r="X320" s="69">
        <v>1513.24</v>
      </c>
      <c r="Y320" s="69">
        <v>1509.84</v>
      </c>
      <c r="Z320" s="69">
        <v>1486.66</v>
      </c>
    </row>
    <row r="321" spans="2:26" s="41" customFormat="1" x14ac:dyDescent="0.25">
      <c r="B321" s="68">
        <v>12</v>
      </c>
      <c r="C321" s="69">
        <v>1292.51</v>
      </c>
      <c r="D321" s="69">
        <v>1287.32</v>
      </c>
      <c r="E321" s="69">
        <v>1302.01</v>
      </c>
      <c r="F321" s="69">
        <v>1307.49</v>
      </c>
      <c r="G321" s="69">
        <v>1305.27</v>
      </c>
      <c r="H321" s="69">
        <v>1310.9</v>
      </c>
      <c r="I321" s="69">
        <v>1311.89</v>
      </c>
      <c r="J321" s="69">
        <v>1307.54</v>
      </c>
      <c r="K321" s="69">
        <v>1316.74</v>
      </c>
      <c r="L321" s="69">
        <v>1313.75</v>
      </c>
      <c r="M321" s="69">
        <v>1313.02</v>
      </c>
      <c r="N321" s="69">
        <v>1316.18</v>
      </c>
      <c r="O321" s="69">
        <v>1309.3800000000001</v>
      </c>
      <c r="P321" s="69">
        <v>1297.21</v>
      </c>
      <c r="Q321" s="69">
        <v>1301.04</v>
      </c>
      <c r="R321" s="69">
        <v>1314.97</v>
      </c>
      <c r="S321" s="69">
        <v>1312.03</v>
      </c>
      <c r="T321" s="69">
        <v>1312.54</v>
      </c>
      <c r="U321" s="69">
        <v>1309.22</v>
      </c>
      <c r="V321" s="69">
        <v>1303.24</v>
      </c>
      <c r="W321" s="69">
        <v>1300.56</v>
      </c>
      <c r="X321" s="69">
        <v>1303.07</v>
      </c>
      <c r="Y321" s="69">
        <v>1298.74</v>
      </c>
      <c r="Z321" s="69">
        <v>1294.33</v>
      </c>
    </row>
    <row r="322" spans="2:26" s="41" customFormat="1" x14ac:dyDescent="0.25">
      <c r="B322" s="68">
        <v>13</v>
      </c>
      <c r="C322" s="69">
        <v>1412.03</v>
      </c>
      <c r="D322" s="69">
        <v>1406.67</v>
      </c>
      <c r="E322" s="69">
        <v>1419.03</v>
      </c>
      <c r="F322" s="69">
        <v>1427.62</v>
      </c>
      <c r="G322" s="69">
        <v>1425.65</v>
      </c>
      <c r="H322" s="69">
        <v>1430.3</v>
      </c>
      <c r="I322" s="69">
        <v>1440.29</v>
      </c>
      <c r="J322" s="69">
        <v>1424.66</v>
      </c>
      <c r="K322" s="69">
        <v>1431.94</v>
      </c>
      <c r="L322" s="69">
        <v>1433.27</v>
      </c>
      <c r="M322" s="69">
        <v>1435.48</v>
      </c>
      <c r="N322" s="69">
        <v>1435.7</v>
      </c>
      <c r="O322" s="69">
        <v>1423.79</v>
      </c>
      <c r="P322" s="69">
        <v>1413.3</v>
      </c>
      <c r="Q322" s="69">
        <v>1421.61</v>
      </c>
      <c r="R322" s="69">
        <v>1433.8</v>
      </c>
      <c r="S322" s="69">
        <v>1426.26</v>
      </c>
      <c r="T322" s="69">
        <v>1428.76</v>
      </c>
      <c r="U322" s="69">
        <v>1423.06</v>
      </c>
      <c r="V322" s="69">
        <v>1423.08</v>
      </c>
      <c r="W322" s="69">
        <v>1418.64</v>
      </c>
      <c r="X322" s="69">
        <v>1422.15</v>
      </c>
      <c r="Y322" s="69">
        <v>1414.94</v>
      </c>
      <c r="Z322" s="69">
        <v>1414.03</v>
      </c>
    </row>
    <row r="323" spans="2:26" s="41" customFormat="1" x14ac:dyDescent="0.25">
      <c r="B323" s="68">
        <v>14</v>
      </c>
      <c r="C323" s="69">
        <v>1193.67</v>
      </c>
      <c r="D323" s="69">
        <v>1193.8499999999999</v>
      </c>
      <c r="E323" s="69">
        <v>1198.77</v>
      </c>
      <c r="F323" s="69">
        <v>1212.6099999999999</v>
      </c>
      <c r="G323" s="69">
        <v>1207.6400000000001</v>
      </c>
      <c r="H323" s="69">
        <v>1212.73</v>
      </c>
      <c r="I323" s="69">
        <v>1211.19</v>
      </c>
      <c r="J323" s="69">
        <v>1202.8</v>
      </c>
      <c r="K323" s="69">
        <v>1209.01</v>
      </c>
      <c r="L323" s="69">
        <v>1211.57</v>
      </c>
      <c r="M323" s="69">
        <v>1214.6099999999999</v>
      </c>
      <c r="N323" s="69">
        <v>1208.28</v>
      </c>
      <c r="O323" s="69">
        <v>1200.27</v>
      </c>
      <c r="P323" s="69">
        <v>1193.0899999999999</v>
      </c>
      <c r="Q323" s="69">
        <v>1198.1199999999999</v>
      </c>
      <c r="R323" s="69">
        <v>1207.04</v>
      </c>
      <c r="S323" s="69">
        <v>1205.05</v>
      </c>
      <c r="T323" s="69">
        <v>1211.97</v>
      </c>
      <c r="U323" s="69">
        <v>1205.3499999999999</v>
      </c>
      <c r="V323" s="69">
        <v>1194.74</v>
      </c>
      <c r="W323" s="69">
        <v>1196.6300000000001</v>
      </c>
      <c r="X323" s="69">
        <v>1199.92</v>
      </c>
      <c r="Y323" s="69">
        <v>1197.76</v>
      </c>
      <c r="Z323" s="69">
        <v>1196.01</v>
      </c>
    </row>
    <row r="324" spans="2:26" s="41" customFormat="1" x14ac:dyDescent="0.25">
      <c r="B324" s="68">
        <v>15</v>
      </c>
      <c r="C324" s="69">
        <v>1400.2</v>
      </c>
      <c r="D324" s="69">
        <v>1402.74</v>
      </c>
      <c r="E324" s="69">
        <v>1419.53</v>
      </c>
      <c r="F324" s="69">
        <v>1426.97</v>
      </c>
      <c r="G324" s="69">
        <v>1430.58</v>
      </c>
      <c r="H324" s="69">
        <v>1429.64</v>
      </c>
      <c r="I324" s="69">
        <v>1425.6</v>
      </c>
      <c r="J324" s="69">
        <v>1416.41</v>
      </c>
      <c r="K324" s="69">
        <v>1418.4</v>
      </c>
      <c r="L324" s="69">
        <v>1424.04</v>
      </c>
      <c r="M324" s="69">
        <v>1433.74</v>
      </c>
      <c r="N324" s="69">
        <v>1435.1</v>
      </c>
      <c r="O324" s="69">
        <v>1423.83</v>
      </c>
      <c r="P324" s="69">
        <v>1407.28</v>
      </c>
      <c r="Q324" s="69">
        <v>1433.34</v>
      </c>
      <c r="R324" s="69">
        <v>1433.57</v>
      </c>
      <c r="S324" s="69">
        <v>1430.75</v>
      </c>
      <c r="T324" s="69">
        <v>1442.73</v>
      </c>
      <c r="U324" s="69">
        <v>1429.61</v>
      </c>
      <c r="V324" s="69">
        <v>1412.11</v>
      </c>
      <c r="W324" s="69">
        <v>1419.92</v>
      </c>
      <c r="X324" s="69">
        <v>1417.02</v>
      </c>
      <c r="Y324" s="69">
        <v>1418.62</v>
      </c>
      <c r="Z324" s="69">
        <v>1418.11</v>
      </c>
    </row>
    <row r="325" spans="2:26" s="41" customFormat="1" x14ac:dyDescent="0.25">
      <c r="B325" s="68">
        <v>16</v>
      </c>
      <c r="C325" s="69">
        <v>1564.64</v>
      </c>
      <c r="D325" s="69">
        <v>1561.23</v>
      </c>
      <c r="E325" s="69">
        <v>1583.83</v>
      </c>
      <c r="F325" s="69">
        <v>1589.25</v>
      </c>
      <c r="G325" s="69">
        <v>1551.91</v>
      </c>
      <c r="H325" s="69">
        <v>1592.67</v>
      </c>
      <c r="I325" s="69">
        <v>1590.69</v>
      </c>
      <c r="J325" s="69">
        <v>1586.65</v>
      </c>
      <c r="K325" s="69">
        <v>1591.56</v>
      </c>
      <c r="L325" s="69">
        <v>1599.56</v>
      </c>
      <c r="M325" s="69">
        <v>1591.21</v>
      </c>
      <c r="N325" s="69">
        <v>1595.88</v>
      </c>
      <c r="O325" s="69">
        <v>1587.27</v>
      </c>
      <c r="P325" s="69">
        <v>1563.82</v>
      </c>
      <c r="Q325" s="69">
        <v>1584.82</v>
      </c>
      <c r="R325" s="69">
        <v>1591.64</v>
      </c>
      <c r="S325" s="69">
        <v>1594.14</v>
      </c>
      <c r="T325" s="69">
        <v>1600.08</v>
      </c>
      <c r="U325" s="69">
        <v>1590.64</v>
      </c>
      <c r="V325" s="69">
        <v>1577.71</v>
      </c>
      <c r="W325" s="69">
        <v>1581.28</v>
      </c>
      <c r="X325" s="69">
        <v>1579.85</v>
      </c>
      <c r="Y325" s="69">
        <v>1577.95</v>
      </c>
      <c r="Z325" s="69">
        <v>1565.19</v>
      </c>
    </row>
    <row r="326" spans="2:26" s="41" customFormat="1" x14ac:dyDescent="0.25">
      <c r="B326" s="68">
        <v>17</v>
      </c>
      <c r="C326" s="69">
        <v>1084.46</v>
      </c>
      <c r="D326" s="69">
        <v>1082.83</v>
      </c>
      <c r="E326" s="69">
        <v>1090.26</v>
      </c>
      <c r="F326" s="69">
        <v>1089.72</v>
      </c>
      <c r="G326" s="69">
        <v>1091.42</v>
      </c>
      <c r="H326" s="69">
        <v>1091.3699999999999</v>
      </c>
      <c r="I326" s="69">
        <v>1089.9000000000001</v>
      </c>
      <c r="J326" s="69">
        <v>1092.31</v>
      </c>
      <c r="K326" s="69">
        <v>1093.48</v>
      </c>
      <c r="L326" s="69">
        <v>1094.54</v>
      </c>
      <c r="M326" s="69">
        <v>1093.8699999999999</v>
      </c>
      <c r="N326" s="69">
        <v>1094.25</v>
      </c>
      <c r="O326" s="69">
        <v>1087.95</v>
      </c>
      <c r="P326" s="69">
        <v>1077.26</v>
      </c>
      <c r="Q326" s="69">
        <v>1087.81</v>
      </c>
      <c r="R326" s="69">
        <v>1089.1199999999999</v>
      </c>
      <c r="S326" s="69">
        <v>1095.03</v>
      </c>
      <c r="T326" s="69">
        <v>1092.93</v>
      </c>
      <c r="U326" s="69">
        <v>1091.25</v>
      </c>
      <c r="V326" s="69">
        <v>1083.6500000000001</v>
      </c>
      <c r="W326" s="69">
        <v>1088.67</v>
      </c>
      <c r="X326" s="69">
        <v>1085.47</v>
      </c>
      <c r="Y326" s="69">
        <v>1084.33</v>
      </c>
      <c r="Z326" s="69">
        <v>1082.58</v>
      </c>
    </row>
    <row r="327" spans="2:26" s="41" customFormat="1" x14ac:dyDescent="0.25">
      <c r="B327" s="68">
        <v>18</v>
      </c>
      <c r="C327" s="69">
        <v>1210.21</v>
      </c>
      <c r="D327" s="69">
        <v>1202.9100000000001</v>
      </c>
      <c r="E327" s="69">
        <v>1213.69</v>
      </c>
      <c r="F327" s="69">
        <v>1213.33</v>
      </c>
      <c r="G327" s="69">
        <v>1215.51</v>
      </c>
      <c r="H327" s="69">
        <v>1216.8399999999999</v>
      </c>
      <c r="I327" s="69">
        <v>1213.33</v>
      </c>
      <c r="J327" s="69">
        <v>1215.78</v>
      </c>
      <c r="K327" s="69">
        <v>1214.8599999999999</v>
      </c>
      <c r="L327" s="69">
        <v>1217.96</v>
      </c>
      <c r="M327" s="69">
        <v>1215.18</v>
      </c>
      <c r="N327" s="69">
        <v>1216.1400000000001</v>
      </c>
      <c r="O327" s="69">
        <v>1212.32</v>
      </c>
      <c r="P327" s="69">
        <v>1199.3499999999999</v>
      </c>
      <c r="Q327" s="69">
        <v>1209.74</v>
      </c>
      <c r="R327" s="69">
        <v>1206.83</v>
      </c>
      <c r="S327" s="69">
        <v>1208.1099999999999</v>
      </c>
      <c r="T327" s="69">
        <v>1208.8699999999999</v>
      </c>
      <c r="U327" s="69">
        <v>1205.8599999999999</v>
      </c>
      <c r="V327" s="69">
        <v>1197.03</v>
      </c>
      <c r="W327" s="69">
        <v>1205.48</v>
      </c>
      <c r="X327" s="69">
        <v>1205.0999999999999</v>
      </c>
      <c r="Y327" s="69">
        <v>1201.32</v>
      </c>
      <c r="Z327" s="69">
        <v>1200.5999999999999</v>
      </c>
    </row>
    <row r="328" spans="2:26" s="41" customFormat="1" x14ac:dyDescent="0.25">
      <c r="B328" s="68">
        <v>19</v>
      </c>
      <c r="C328" s="69">
        <v>1367.62</v>
      </c>
      <c r="D328" s="69">
        <v>1359.92</v>
      </c>
      <c r="E328" s="69">
        <v>1385.06</v>
      </c>
      <c r="F328" s="69">
        <v>1396.53</v>
      </c>
      <c r="G328" s="69">
        <v>1393.91</v>
      </c>
      <c r="H328" s="69">
        <v>1394.76</v>
      </c>
      <c r="I328" s="69">
        <v>1392.34</v>
      </c>
      <c r="J328" s="69">
        <v>1399.33</v>
      </c>
      <c r="K328" s="69">
        <v>1394.09</v>
      </c>
      <c r="L328" s="69">
        <v>1402.36</v>
      </c>
      <c r="M328" s="69">
        <v>1398.39</v>
      </c>
      <c r="N328" s="69">
        <v>1398.27</v>
      </c>
      <c r="O328" s="69">
        <v>1392.85</v>
      </c>
      <c r="P328" s="69">
        <v>1380.25</v>
      </c>
      <c r="Q328" s="69">
        <v>1393.47</v>
      </c>
      <c r="R328" s="69">
        <v>1390.93</v>
      </c>
      <c r="S328" s="69">
        <v>1389.32</v>
      </c>
      <c r="T328" s="69">
        <v>1386.17</v>
      </c>
      <c r="U328" s="69">
        <v>1379.35</v>
      </c>
      <c r="V328" s="69">
        <v>1371.52</v>
      </c>
      <c r="W328" s="69">
        <v>1376.71</v>
      </c>
      <c r="X328" s="69">
        <v>1380.46</v>
      </c>
      <c r="Y328" s="69">
        <v>1377.29</v>
      </c>
      <c r="Z328" s="69">
        <v>1375.65</v>
      </c>
    </row>
    <row r="329" spans="2:26" s="41" customFormat="1" x14ac:dyDescent="0.25">
      <c r="B329" s="68">
        <v>20</v>
      </c>
      <c r="C329" s="69">
        <v>1384.46</v>
      </c>
      <c r="D329" s="69">
        <v>1372.13</v>
      </c>
      <c r="E329" s="69">
        <v>1386.95</v>
      </c>
      <c r="F329" s="69">
        <v>1389.43</v>
      </c>
      <c r="G329" s="69">
        <v>1390.75</v>
      </c>
      <c r="H329" s="69">
        <v>1393.69</v>
      </c>
      <c r="I329" s="69">
        <v>1391.15</v>
      </c>
      <c r="J329" s="69">
        <v>1388.07</v>
      </c>
      <c r="K329" s="69">
        <v>1464.2</v>
      </c>
      <c r="L329" s="69">
        <v>1569.64</v>
      </c>
      <c r="M329" s="69">
        <v>1590.58</v>
      </c>
      <c r="N329" s="69">
        <v>1539.47</v>
      </c>
      <c r="O329" s="69">
        <v>1554.83</v>
      </c>
      <c r="P329" s="69">
        <v>1543.08</v>
      </c>
      <c r="Q329" s="69">
        <v>1556.98</v>
      </c>
      <c r="R329" s="69">
        <v>1564.34</v>
      </c>
      <c r="S329" s="69">
        <v>1606.66</v>
      </c>
      <c r="T329" s="69">
        <v>1470.66</v>
      </c>
      <c r="U329" s="69">
        <v>1389.36</v>
      </c>
      <c r="V329" s="69">
        <v>1384.37</v>
      </c>
      <c r="W329" s="69">
        <v>1391.85</v>
      </c>
      <c r="X329" s="69">
        <v>1392.68</v>
      </c>
      <c r="Y329" s="69">
        <v>1391.5</v>
      </c>
      <c r="Z329" s="69">
        <v>1391.75</v>
      </c>
    </row>
    <row r="330" spans="2:26" s="41" customFormat="1" x14ac:dyDescent="0.25">
      <c r="B330" s="68">
        <v>21</v>
      </c>
      <c r="C330" s="69">
        <v>1319.91</v>
      </c>
      <c r="D330" s="69">
        <v>1322.48</v>
      </c>
      <c r="E330" s="69">
        <v>1327.53</v>
      </c>
      <c r="F330" s="69">
        <v>1356.47</v>
      </c>
      <c r="G330" s="69">
        <v>1348</v>
      </c>
      <c r="H330" s="69">
        <v>1354.76</v>
      </c>
      <c r="I330" s="69">
        <v>1350.8</v>
      </c>
      <c r="J330" s="69">
        <v>1350.32</v>
      </c>
      <c r="K330" s="69">
        <v>1352.48</v>
      </c>
      <c r="L330" s="69">
        <v>1359.65</v>
      </c>
      <c r="M330" s="69">
        <v>1355.98</v>
      </c>
      <c r="N330" s="69">
        <v>1354.66</v>
      </c>
      <c r="O330" s="69">
        <v>1556.3</v>
      </c>
      <c r="P330" s="69">
        <v>1332.86</v>
      </c>
      <c r="Q330" s="69">
        <v>1339.3</v>
      </c>
      <c r="R330" s="69">
        <v>1350.04</v>
      </c>
      <c r="S330" s="69">
        <v>1566.89</v>
      </c>
      <c r="T330" s="69">
        <v>1507.97</v>
      </c>
      <c r="U330" s="69">
        <v>1344.63</v>
      </c>
      <c r="V330" s="69">
        <v>1341.68</v>
      </c>
      <c r="W330" s="69">
        <v>1345.85</v>
      </c>
      <c r="X330" s="69">
        <v>1345.29</v>
      </c>
      <c r="Y330" s="69">
        <v>1341.44</v>
      </c>
      <c r="Z330" s="69">
        <v>1353.11</v>
      </c>
    </row>
    <row r="331" spans="2:26" s="41" customFormat="1" x14ac:dyDescent="0.25">
      <c r="B331" s="68">
        <v>22</v>
      </c>
      <c r="C331" s="69">
        <v>1386.45</v>
      </c>
      <c r="D331" s="69">
        <v>1384.43</v>
      </c>
      <c r="E331" s="69">
        <v>1339.05</v>
      </c>
      <c r="F331" s="69">
        <v>1337.27</v>
      </c>
      <c r="G331" s="69">
        <v>1358.01</v>
      </c>
      <c r="H331" s="69">
        <v>1396.61</v>
      </c>
      <c r="I331" s="69">
        <v>1472.48</v>
      </c>
      <c r="J331" s="69">
        <v>1656.67</v>
      </c>
      <c r="K331" s="69">
        <v>1584.77</v>
      </c>
      <c r="L331" s="69">
        <v>1640.7</v>
      </c>
      <c r="M331" s="69">
        <v>1365.34</v>
      </c>
      <c r="N331" s="69">
        <v>1363.84</v>
      </c>
      <c r="O331" s="69">
        <v>1328.11</v>
      </c>
      <c r="P331" s="69">
        <v>1338.12</v>
      </c>
      <c r="Q331" s="69">
        <v>1380.52</v>
      </c>
      <c r="R331" s="69">
        <v>1383.9</v>
      </c>
      <c r="S331" s="69">
        <v>1552.15</v>
      </c>
      <c r="T331" s="69">
        <v>1612.97</v>
      </c>
      <c r="U331" s="69">
        <v>1387.29</v>
      </c>
      <c r="V331" s="69">
        <v>1379.13</v>
      </c>
      <c r="W331" s="69">
        <v>1383.19</v>
      </c>
      <c r="X331" s="69">
        <v>1385.01</v>
      </c>
      <c r="Y331" s="69">
        <v>1385.46</v>
      </c>
      <c r="Z331" s="69">
        <v>1381.64</v>
      </c>
    </row>
    <row r="332" spans="2:26" s="41" customFormat="1" x14ac:dyDescent="0.25">
      <c r="B332" s="68">
        <v>23</v>
      </c>
      <c r="C332" s="69">
        <v>1531.42</v>
      </c>
      <c r="D332" s="69">
        <v>1532.65</v>
      </c>
      <c r="E332" s="69">
        <v>1535.81</v>
      </c>
      <c r="F332" s="69">
        <v>1542.41</v>
      </c>
      <c r="G332" s="69">
        <v>1547.37</v>
      </c>
      <c r="H332" s="69">
        <v>1594.51</v>
      </c>
      <c r="I332" s="69">
        <v>1777.55</v>
      </c>
      <c r="J332" s="69">
        <v>1798.35</v>
      </c>
      <c r="K332" s="69">
        <v>1791.4</v>
      </c>
      <c r="L332" s="69">
        <v>1790.52</v>
      </c>
      <c r="M332" s="69">
        <v>1793.17</v>
      </c>
      <c r="N332" s="69">
        <v>1799.45</v>
      </c>
      <c r="O332" s="69">
        <v>1738.66</v>
      </c>
      <c r="P332" s="69">
        <v>1732.06</v>
      </c>
      <c r="Q332" s="69">
        <v>1759.74</v>
      </c>
      <c r="R332" s="69">
        <v>1545.64</v>
      </c>
      <c r="S332" s="69">
        <v>1548.69</v>
      </c>
      <c r="T332" s="69">
        <v>1546.95</v>
      </c>
      <c r="U332" s="69">
        <v>1539.19</v>
      </c>
      <c r="V332" s="69">
        <v>1532.9</v>
      </c>
      <c r="W332" s="69">
        <v>1538.68</v>
      </c>
      <c r="X332" s="69">
        <v>1538.97</v>
      </c>
      <c r="Y332" s="69">
        <v>1538.29</v>
      </c>
      <c r="Z332" s="69">
        <v>1540.12</v>
      </c>
    </row>
    <row r="333" spans="2:26" s="41" customFormat="1" x14ac:dyDescent="0.25">
      <c r="B333" s="68">
        <v>24</v>
      </c>
      <c r="C333" s="69">
        <v>1383.86</v>
      </c>
      <c r="D333" s="69">
        <v>1380.33</v>
      </c>
      <c r="E333" s="69">
        <v>1366.84</v>
      </c>
      <c r="F333" s="69">
        <v>1384.64</v>
      </c>
      <c r="G333" s="69">
        <v>1391.79</v>
      </c>
      <c r="H333" s="69">
        <v>1391.22</v>
      </c>
      <c r="I333" s="69">
        <v>1389.03</v>
      </c>
      <c r="J333" s="69">
        <v>1389.51</v>
      </c>
      <c r="K333" s="69">
        <v>1388.9</v>
      </c>
      <c r="L333" s="69">
        <v>1389.42</v>
      </c>
      <c r="M333" s="69">
        <v>1394.07</v>
      </c>
      <c r="N333" s="69">
        <v>1396.27</v>
      </c>
      <c r="O333" s="69">
        <v>1392.35</v>
      </c>
      <c r="P333" s="69">
        <v>1378.52</v>
      </c>
      <c r="Q333" s="69">
        <v>1389.23</v>
      </c>
      <c r="R333" s="69">
        <v>1444.61</v>
      </c>
      <c r="S333" s="69">
        <v>1582.85</v>
      </c>
      <c r="T333" s="69">
        <v>1577.63</v>
      </c>
      <c r="U333" s="69">
        <v>1387.62</v>
      </c>
      <c r="V333" s="69">
        <v>1380.76</v>
      </c>
      <c r="W333" s="69">
        <v>1385.76</v>
      </c>
      <c r="X333" s="69">
        <v>1386.49</v>
      </c>
      <c r="Y333" s="69">
        <v>1385.98</v>
      </c>
      <c r="Z333" s="69">
        <v>1390.22</v>
      </c>
    </row>
    <row r="334" spans="2:26" s="41" customFormat="1" x14ac:dyDescent="0.25">
      <c r="B334" s="68">
        <v>25</v>
      </c>
      <c r="C334" s="69">
        <v>1391.45</v>
      </c>
      <c r="D334" s="69">
        <v>1365.54</v>
      </c>
      <c r="E334" s="69">
        <v>1386.68</v>
      </c>
      <c r="F334" s="69">
        <v>1406.38</v>
      </c>
      <c r="G334" s="69">
        <v>1448.07</v>
      </c>
      <c r="H334" s="69">
        <v>1408.22</v>
      </c>
      <c r="I334" s="69">
        <v>1405.49</v>
      </c>
      <c r="J334" s="69">
        <v>1406.76</v>
      </c>
      <c r="K334" s="69">
        <v>1401.05</v>
      </c>
      <c r="L334" s="69">
        <v>1407.36</v>
      </c>
      <c r="M334" s="69">
        <v>1406.21</v>
      </c>
      <c r="N334" s="69">
        <v>1404.13</v>
      </c>
      <c r="O334" s="69">
        <v>1602.53</v>
      </c>
      <c r="P334" s="69">
        <v>1571.07</v>
      </c>
      <c r="Q334" s="69">
        <v>1678.59</v>
      </c>
      <c r="R334" s="69">
        <v>1668.49</v>
      </c>
      <c r="S334" s="69">
        <v>1685.46</v>
      </c>
      <c r="T334" s="69">
        <v>1715.51</v>
      </c>
      <c r="U334" s="69">
        <v>1590.4</v>
      </c>
      <c r="V334" s="69">
        <v>1396.67</v>
      </c>
      <c r="W334" s="69">
        <v>1399.06</v>
      </c>
      <c r="X334" s="69">
        <v>1401.39</v>
      </c>
      <c r="Y334" s="69">
        <v>1398.38</v>
      </c>
      <c r="Z334" s="69">
        <v>1393.34</v>
      </c>
    </row>
    <row r="335" spans="2:26" s="41" customFormat="1" x14ac:dyDescent="0.25">
      <c r="B335" s="68">
        <v>26</v>
      </c>
      <c r="C335" s="69">
        <v>1354.03</v>
      </c>
      <c r="D335" s="69">
        <v>1355.68</v>
      </c>
      <c r="E335" s="69">
        <v>1353.13</v>
      </c>
      <c r="F335" s="69">
        <v>1361.73</v>
      </c>
      <c r="G335" s="69">
        <v>1363.87</v>
      </c>
      <c r="H335" s="69">
        <v>1361.87</v>
      </c>
      <c r="I335" s="69">
        <v>1357.57</v>
      </c>
      <c r="J335" s="69">
        <v>1355.06</v>
      </c>
      <c r="K335" s="69">
        <v>1356.31</v>
      </c>
      <c r="L335" s="69">
        <v>1359.56</v>
      </c>
      <c r="M335" s="69">
        <v>1362.71</v>
      </c>
      <c r="N335" s="69">
        <v>1365.43</v>
      </c>
      <c r="O335" s="69">
        <v>1374.99</v>
      </c>
      <c r="P335" s="69">
        <v>1359.65</v>
      </c>
      <c r="Q335" s="69">
        <v>1367.21</v>
      </c>
      <c r="R335" s="69">
        <v>1556.11</v>
      </c>
      <c r="S335" s="69">
        <v>1590.6</v>
      </c>
      <c r="T335" s="69">
        <v>1587.14</v>
      </c>
      <c r="U335" s="69">
        <v>1398.33</v>
      </c>
      <c r="V335" s="69">
        <v>1356.71</v>
      </c>
      <c r="W335" s="69">
        <v>1364.07</v>
      </c>
      <c r="X335" s="69">
        <v>1366.81</v>
      </c>
      <c r="Y335" s="69">
        <v>1362.13</v>
      </c>
      <c r="Z335" s="69">
        <v>1358.59</v>
      </c>
    </row>
    <row r="336" spans="2:26" s="41" customFormat="1" x14ac:dyDescent="0.25">
      <c r="B336" s="68">
        <v>27</v>
      </c>
      <c r="C336" s="69">
        <v>1385.33</v>
      </c>
      <c r="D336" s="69">
        <v>1381.3</v>
      </c>
      <c r="E336" s="69">
        <v>1385.21</v>
      </c>
      <c r="F336" s="69">
        <v>1376.09</v>
      </c>
      <c r="G336" s="69">
        <v>1442.64</v>
      </c>
      <c r="H336" s="69">
        <v>1535.25</v>
      </c>
      <c r="I336" s="69">
        <v>1575.74</v>
      </c>
      <c r="J336" s="69">
        <v>1580.03</v>
      </c>
      <c r="K336" s="69">
        <v>1582.62</v>
      </c>
      <c r="L336" s="69">
        <v>1597.39</v>
      </c>
      <c r="M336" s="69">
        <v>1563.49</v>
      </c>
      <c r="N336" s="69">
        <v>1402.52</v>
      </c>
      <c r="O336" s="69">
        <v>1404.57</v>
      </c>
      <c r="P336" s="69">
        <v>1391.48</v>
      </c>
      <c r="Q336" s="69">
        <v>1566.03</v>
      </c>
      <c r="R336" s="69">
        <v>1611.62</v>
      </c>
      <c r="S336" s="69">
        <v>1616.35</v>
      </c>
      <c r="T336" s="69">
        <v>1593.91</v>
      </c>
      <c r="U336" s="69">
        <v>1401.82</v>
      </c>
      <c r="V336" s="69">
        <v>1401.77</v>
      </c>
      <c r="W336" s="69">
        <v>1409.41</v>
      </c>
      <c r="X336" s="69">
        <v>1406.78</v>
      </c>
      <c r="Y336" s="69">
        <v>1404.5</v>
      </c>
      <c r="Z336" s="69">
        <v>1399.21</v>
      </c>
    </row>
    <row r="337" spans="2:26" s="41" customFormat="1" x14ac:dyDescent="0.25">
      <c r="B337" s="68">
        <v>28</v>
      </c>
      <c r="C337" s="69">
        <v>1343.53</v>
      </c>
      <c r="D337" s="69">
        <v>1339.05</v>
      </c>
      <c r="E337" s="69">
        <v>1344.74</v>
      </c>
      <c r="F337" s="69">
        <v>1348.59</v>
      </c>
      <c r="G337" s="69">
        <v>1461.99</v>
      </c>
      <c r="H337" s="69">
        <v>1522.83</v>
      </c>
      <c r="I337" s="69">
        <v>1590.2</v>
      </c>
      <c r="J337" s="69">
        <v>1370.1</v>
      </c>
      <c r="K337" s="69">
        <v>1369.03</v>
      </c>
      <c r="L337" s="69">
        <v>1584.4</v>
      </c>
      <c r="M337" s="69">
        <v>1372.46</v>
      </c>
      <c r="N337" s="69">
        <v>1369.67</v>
      </c>
      <c r="O337" s="69">
        <v>1612.68</v>
      </c>
      <c r="P337" s="69">
        <v>1357.22</v>
      </c>
      <c r="Q337" s="69">
        <v>1375.55</v>
      </c>
      <c r="R337" s="69">
        <v>1727.38</v>
      </c>
      <c r="S337" s="69">
        <v>1731.3</v>
      </c>
      <c r="T337" s="69">
        <v>1631.07</v>
      </c>
      <c r="U337" s="69">
        <v>1351.84</v>
      </c>
      <c r="V337" s="69">
        <v>1346.11</v>
      </c>
      <c r="W337" s="69">
        <v>1350.24</v>
      </c>
      <c r="X337" s="69">
        <v>1349.96</v>
      </c>
      <c r="Y337" s="69">
        <v>1347.93</v>
      </c>
      <c r="Z337" s="69">
        <v>1349.29</v>
      </c>
    </row>
    <row r="338" spans="2:26" s="41" customFormat="1" x14ac:dyDescent="0.25">
      <c r="B338" s="68">
        <v>29</v>
      </c>
      <c r="C338" s="69">
        <v>1426.22</v>
      </c>
      <c r="D338" s="69">
        <v>1419.39</v>
      </c>
      <c r="E338" s="69">
        <v>1430.59</v>
      </c>
      <c r="F338" s="69">
        <v>1431.36</v>
      </c>
      <c r="G338" s="69">
        <v>1428.51</v>
      </c>
      <c r="H338" s="69">
        <v>1505.9</v>
      </c>
      <c r="I338" s="69">
        <v>1420.62</v>
      </c>
      <c r="J338" s="69">
        <v>1410.48</v>
      </c>
      <c r="K338" s="69">
        <v>1412.41</v>
      </c>
      <c r="L338" s="69">
        <v>1426.42</v>
      </c>
      <c r="M338" s="69">
        <v>1420.1</v>
      </c>
      <c r="N338" s="69">
        <v>1418.13</v>
      </c>
      <c r="O338" s="69">
        <v>1416.97</v>
      </c>
      <c r="P338" s="69">
        <v>1422.69</v>
      </c>
      <c r="Q338" s="69">
        <v>1420.34</v>
      </c>
      <c r="R338" s="69">
        <v>1421.18</v>
      </c>
      <c r="S338" s="69">
        <v>1422.02</v>
      </c>
      <c r="T338" s="69">
        <v>1417.17</v>
      </c>
      <c r="U338" s="69">
        <v>1412.7</v>
      </c>
      <c r="V338" s="69">
        <v>1413.37</v>
      </c>
      <c r="W338" s="69">
        <v>1415.36</v>
      </c>
      <c r="X338" s="69">
        <v>1414.01</v>
      </c>
      <c r="Y338" s="69">
        <v>1417.04</v>
      </c>
      <c r="Z338" s="69">
        <v>1437.09</v>
      </c>
    </row>
    <row r="339" spans="2:26" s="41" customFormat="1" x14ac:dyDescent="0.25">
      <c r="B339" s="68">
        <v>30</v>
      </c>
      <c r="C339" s="69">
        <v>1341.03</v>
      </c>
      <c r="D339" s="69">
        <v>1331.86</v>
      </c>
      <c r="E339" s="69">
        <v>1346.9</v>
      </c>
      <c r="F339" s="69">
        <v>1348.31</v>
      </c>
      <c r="G339" s="69">
        <v>1343.86</v>
      </c>
      <c r="H339" s="69">
        <v>1339.5</v>
      </c>
      <c r="I339" s="69">
        <v>1346.76</v>
      </c>
      <c r="J339" s="69">
        <v>1338.65</v>
      </c>
      <c r="K339" s="69">
        <v>1357.68</v>
      </c>
      <c r="L339" s="69">
        <v>1366.7</v>
      </c>
      <c r="M339" s="69">
        <v>1366.19</v>
      </c>
      <c r="N339" s="69">
        <v>1366.65</v>
      </c>
      <c r="O339" s="69">
        <v>1358.53</v>
      </c>
      <c r="P339" s="69">
        <v>1341.65</v>
      </c>
      <c r="Q339" s="69">
        <v>1353.36</v>
      </c>
      <c r="R339" s="69">
        <v>1363.35</v>
      </c>
      <c r="S339" s="69">
        <v>1365.38</v>
      </c>
      <c r="T339" s="69">
        <v>1363.86</v>
      </c>
      <c r="U339" s="69">
        <v>1353.12</v>
      </c>
      <c r="V339" s="69">
        <v>1338.97</v>
      </c>
      <c r="W339" s="69">
        <v>1346.65</v>
      </c>
      <c r="X339" s="69">
        <v>1350.9</v>
      </c>
      <c r="Y339" s="69">
        <v>1349.72</v>
      </c>
      <c r="Z339" s="69">
        <v>1349.85</v>
      </c>
    </row>
    <row r="340" spans="2:26" s="41" customFormat="1" x14ac:dyDescent="0.25">
      <c r="B340" s="68">
        <v>31</v>
      </c>
      <c r="C340" s="69">
        <v>1380.61</v>
      </c>
      <c r="D340" s="69">
        <v>1368.13</v>
      </c>
      <c r="E340" s="69">
        <v>1382.28</v>
      </c>
      <c r="F340" s="69">
        <v>1391.34</v>
      </c>
      <c r="G340" s="69">
        <v>1395.93</v>
      </c>
      <c r="H340" s="69">
        <v>1398.85</v>
      </c>
      <c r="I340" s="69">
        <v>1394.6</v>
      </c>
      <c r="J340" s="69">
        <v>1408.8</v>
      </c>
      <c r="K340" s="69">
        <v>1404.86</v>
      </c>
      <c r="L340" s="69">
        <v>1405.52</v>
      </c>
      <c r="M340" s="69">
        <v>1404.05</v>
      </c>
      <c r="N340" s="69">
        <v>1403.12</v>
      </c>
      <c r="O340" s="69">
        <v>1394.46</v>
      </c>
      <c r="P340" s="69">
        <v>1378.21</v>
      </c>
      <c r="Q340" s="69">
        <v>1386.73</v>
      </c>
      <c r="R340" s="69">
        <v>1403.96</v>
      </c>
      <c r="S340" s="69">
        <v>1404.78</v>
      </c>
      <c r="T340" s="69">
        <v>1407.34</v>
      </c>
      <c r="U340" s="69">
        <v>1388.12</v>
      </c>
      <c r="V340" s="69">
        <v>1383.15</v>
      </c>
      <c r="W340" s="69">
        <v>1389.63</v>
      </c>
      <c r="X340" s="69">
        <v>1389.41</v>
      </c>
      <c r="Y340" s="69">
        <v>1389.93</v>
      </c>
      <c r="Z340" s="69">
        <v>1387.07</v>
      </c>
    </row>
    <row r="342" spans="2:26" s="41" customFormat="1" x14ac:dyDescent="0.25">
      <c r="B342" s="73" t="s">
        <v>86</v>
      </c>
      <c r="C342" s="162" t="s">
        <v>87</v>
      </c>
      <c r="D342" s="162"/>
      <c r="E342" s="162"/>
      <c r="F342" s="162"/>
      <c r="G342" s="162"/>
      <c r="H342" s="162"/>
      <c r="I342" s="162"/>
      <c r="J342" s="162"/>
      <c r="K342" s="162"/>
      <c r="L342" s="162"/>
      <c r="M342" s="162"/>
      <c r="N342" s="162"/>
      <c r="O342" s="162"/>
      <c r="P342" s="162"/>
      <c r="Q342" s="162"/>
      <c r="R342" s="162"/>
      <c r="S342" s="162"/>
      <c r="T342" s="162"/>
      <c r="U342" s="162"/>
      <c r="V342" s="162"/>
      <c r="W342" s="162"/>
      <c r="X342" s="162"/>
      <c r="Y342" s="162"/>
      <c r="Z342" s="162"/>
    </row>
    <row r="343" spans="2:26" s="41" customFormat="1" x14ac:dyDescent="0.25">
      <c r="B343" s="217" t="s">
        <v>2</v>
      </c>
      <c r="C343" s="55">
        <v>0</v>
      </c>
      <c r="D343" s="55">
        <v>4.1666666666666664E-2</v>
      </c>
      <c r="E343" s="55">
        <v>8.3333333333333329E-2</v>
      </c>
      <c r="F343" s="55">
        <v>0.125</v>
      </c>
      <c r="G343" s="55">
        <v>0.16666666666666666</v>
      </c>
      <c r="H343" s="55">
        <v>0.20833333333333334</v>
      </c>
      <c r="I343" s="55">
        <v>0.25</v>
      </c>
      <c r="J343" s="55">
        <v>0.29166666666666669</v>
      </c>
      <c r="K343" s="55">
        <v>0.33333333333333331</v>
      </c>
      <c r="L343" s="55">
        <v>0.375</v>
      </c>
      <c r="M343" s="55">
        <v>0.41666666666666669</v>
      </c>
      <c r="N343" s="55">
        <v>0.45833333333333331</v>
      </c>
      <c r="O343" s="55">
        <v>0.5</v>
      </c>
      <c r="P343" s="55">
        <v>0.54166666666666663</v>
      </c>
      <c r="Q343" s="55">
        <v>0.58333333333333337</v>
      </c>
      <c r="R343" s="55">
        <v>0.625</v>
      </c>
      <c r="S343" s="55">
        <v>0.66666666666666663</v>
      </c>
      <c r="T343" s="55">
        <v>0.70833333333333337</v>
      </c>
      <c r="U343" s="55">
        <v>0.75</v>
      </c>
      <c r="V343" s="55">
        <v>0.79166666666666663</v>
      </c>
      <c r="W343" s="55">
        <v>0.83333333333333337</v>
      </c>
      <c r="X343" s="55">
        <v>0.875</v>
      </c>
      <c r="Y343" s="55">
        <v>0.91666666666666663</v>
      </c>
      <c r="Z343" s="55">
        <v>0.95833333333333337</v>
      </c>
    </row>
    <row r="344" spans="2:26" s="41" customFormat="1" x14ac:dyDescent="0.25">
      <c r="B344" s="218"/>
      <c r="C344" s="100" t="s">
        <v>84</v>
      </c>
      <c r="D344" s="100" t="s">
        <v>84</v>
      </c>
      <c r="E344" s="100" t="s">
        <v>84</v>
      </c>
      <c r="F344" s="100" t="s">
        <v>84</v>
      </c>
      <c r="G344" s="100" t="s">
        <v>84</v>
      </c>
      <c r="H344" s="100" t="s">
        <v>84</v>
      </c>
      <c r="I344" s="100" t="s">
        <v>84</v>
      </c>
      <c r="J344" s="100" t="s">
        <v>84</v>
      </c>
      <c r="K344" s="100" t="s">
        <v>84</v>
      </c>
      <c r="L344" s="100" t="s">
        <v>84</v>
      </c>
      <c r="M344" s="100" t="s">
        <v>84</v>
      </c>
      <c r="N344" s="100" t="s">
        <v>84</v>
      </c>
      <c r="O344" s="100" t="s">
        <v>84</v>
      </c>
      <c r="P344" s="100" t="s">
        <v>84</v>
      </c>
      <c r="Q344" s="100" t="s">
        <v>84</v>
      </c>
      <c r="R344" s="100" t="s">
        <v>84</v>
      </c>
      <c r="S344" s="100" t="s">
        <v>84</v>
      </c>
      <c r="T344" s="100" t="s">
        <v>84</v>
      </c>
      <c r="U344" s="100" t="s">
        <v>84</v>
      </c>
      <c r="V344" s="100" t="s">
        <v>84</v>
      </c>
      <c r="W344" s="100" t="s">
        <v>84</v>
      </c>
      <c r="X344" s="100" t="s">
        <v>84</v>
      </c>
      <c r="Y344" s="100" t="s">
        <v>84</v>
      </c>
      <c r="Z344" s="100" t="s">
        <v>85</v>
      </c>
    </row>
    <row r="345" spans="2:26" s="41" customFormat="1" x14ac:dyDescent="0.25">
      <c r="B345" s="219"/>
      <c r="C345" s="56">
        <v>4.1666666666666664E-2</v>
      </c>
      <c r="D345" s="56">
        <v>8.3333333333333329E-2</v>
      </c>
      <c r="E345" s="56">
        <v>0.125</v>
      </c>
      <c r="F345" s="56">
        <v>0.16666666666666666</v>
      </c>
      <c r="G345" s="56">
        <v>0.20833333333333334</v>
      </c>
      <c r="H345" s="56">
        <v>0.25</v>
      </c>
      <c r="I345" s="56">
        <v>0.29166666666666669</v>
      </c>
      <c r="J345" s="56">
        <v>0.33333333333333331</v>
      </c>
      <c r="K345" s="56">
        <v>0.375</v>
      </c>
      <c r="L345" s="56">
        <v>0.41666666666666669</v>
      </c>
      <c r="M345" s="56">
        <v>0.45833333333333331</v>
      </c>
      <c r="N345" s="56">
        <v>0.5</v>
      </c>
      <c r="O345" s="56">
        <v>0.54166666666666663</v>
      </c>
      <c r="P345" s="56">
        <v>0.58333333333333337</v>
      </c>
      <c r="Q345" s="56">
        <v>0.625</v>
      </c>
      <c r="R345" s="56">
        <v>0.66666666666666663</v>
      </c>
      <c r="S345" s="56">
        <v>0.70833333333333337</v>
      </c>
      <c r="T345" s="56">
        <v>0.75</v>
      </c>
      <c r="U345" s="56">
        <v>0.79166666666666663</v>
      </c>
      <c r="V345" s="56">
        <v>0.83333333333333337</v>
      </c>
      <c r="W345" s="56">
        <v>0.875</v>
      </c>
      <c r="X345" s="56">
        <v>0.91666666666666663</v>
      </c>
      <c r="Y345" s="56">
        <v>0.95833333333333337</v>
      </c>
      <c r="Z345" s="56">
        <v>0</v>
      </c>
    </row>
    <row r="346" spans="2:26" s="41" customFormat="1" x14ac:dyDescent="0.25">
      <c r="B346" s="68">
        <v>1</v>
      </c>
      <c r="C346" s="69">
        <v>1315.77</v>
      </c>
      <c r="D346" s="69">
        <v>1314.18</v>
      </c>
      <c r="E346" s="69">
        <v>1299.5</v>
      </c>
      <c r="F346" s="69">
        <v>1300.23</v>
      </c>
      <c r="G346" s="69">
        <v>1298.6199999999999</v>
      </c>
      <c r="H346" s="69">
        <v>1298.8699999999999</v>
      </c>
      <c r="I346" s="69">
        <v>1295.1099999999999</v>
      </c>
      <c r="J346" s="69">
        <v>1298.8699999999999</v>
      </c>
      <c r="K346" s="69">
        <v>1299.54</v>
      </c>
      <c r="L346" s="69">
        <v>1298.99</v>
      </c>
      <c r="M346" s="69">
        <v>1302.28</v>
      </c>
      <c r="N346" s="69">
        <v>1298.6300000000001</v>
      </c>
      <c r="O346" s="69">
        <v>1298.3900000000001</v>
      </c>
      <c r="P346" s="69">
        <v>1297.24</v>
      </c>
      <c r="Q346" s="69">
        <v>1299.47</v>
      </c>
      <c r="R346" s="69">
        <v>1302.53</v>
      </c>
      <c r="S346" s="69">
        <v>1302.5999999999999</v>
      </c>
      <c r="T346" s="69">
        <v>1305.94</v>
      </c>
      <c r="U346" s="69">
        <v>1304.6300000000001</v>
      </c>
      <c r="V346" s="69">
        <v>1300.79</v>
      </c>
      <c r="W346" s="69">
        <v>1298.02</v>
      </c>
      <c r="X346" s="69">
        <v>1316.4</v>
      </c>
      <c r="Y346" s="69">
        <v>1300.26</v>
      </c>
      <c r="Z346" s="69">
        <v>1315.93</v>
      </c>
    </row>
    <row r="347" spans="2:26" s="41" customFormat="1" x14ac:dyDescent="0.25">
      <c r="B347" s="68">
        <v>2</v>
      </c>
      <c r="C347" s="69">
        <v>1980.21</v>
      </c>
      <c r="D347" s="69">
        <v>1980.39</v>
      </c>
      <c r="E347" s="69">
        <v>1984.74</v>
      </c>
      <c r="F347" s="69">
        <v>2000.83</v>
      </c>
      <c r="G347" s="69">
        <v>1996.16</v>
      </c>
      <c r="H347" s="69">
        <v>1994.61</v>
      </c>
      <c r="I347" s="69">
        <v>2000.87</v>
      </c>
      <c r="J347" s="69">
        <v>1989.05</v>
      </c>
      <c r="K347" s="69">
        <v>1999.14</v>
      </c>
      <c r="L347" s="69">
        <v>1996.6</v>
      </c>
      <c r="M347" s="69">
        <v>2000.69</v>
      </c>
      <c r="N347" s="69">
        <v>2005.94</v>
      </c>
      <c r="O347" s="69">
        <v>1999.97</v>
      </c>
      <c r="P347" s="69">
        <v>1975.94</v>
      </c>
      <c r="Q347" s="69">
        <v>1995.81</v>
      </c>
      <c r="R347" s="69">
        <v>1998.31</v>
      </c>
      <c r="S347" s="69">
        <v>1988.42</v>
      </c>
      <c r="T347" s="69">
        <v>1987.62</v>
      </c>
      <c r="U347" s="69">
        <v>1997.75</v>
      </c>
      <c r="V347" s="69">
        <v>1983.58</v>
      </c>
      <c r="W347" s="69">
        <v>1995.69</v>
      </c>
      <c r="X347" s="69">
        <v>1989.27</v>
      </c>
      <c r="Y347" s="69">
        <v>1990.88</v>
      </c>
      <c r="Z347" s="69">
        <v>1984.46</v>
      </c>
    </row>
    <row r="348" spans="2:26" s="41" customFormat="1" x14ac:dyDescent="0.25">
      <c r="B348" s="68">
        <v>3</v>
      </c>
      <c r="C348" s="69">
        <v>1932.67</v>
      </c>
      <c r="D348" s="69">
        <v>1953.04</v>
      </c>
      <c r="E348" s="69">
        <v>1962.91</v>
      </c>
      <c r="F348" s="69">
        <v>1967.14</v>
      </c>
      <c r="G348" s="69">
        <v>1972.88</v>
      </c>
      <c r="H348" s="69">
        <v>1973.68</v>
      </c>
      <c r="I348" s="69">
        <v>1969.92</v>
      </c>
      <c r="J348" s="69">
        <v>1968.4</v>
      </c>
      <c r="K348" s="69">
        <v>1971.51</v>
      </c>
      <c r="L348" s="69">
        <v>1979.7</v>
      </c>
      <c r="M348" s="69">
        <v>1984.07</v>
      </c>
      <c r="N348" s="69">
        <v>1975.66</v>
      </c>
      <c r="O348" s="69">
        <v>1973.22</v>
      </c>
      <c r="P348" s="69">
        <v>1957.92</v>
      </c>
      <c r="Q348" s="69">
        <v>1962.25</v>
      </c>
      <c r="R348" s="69">
        <v>1976.53</v>
      </c>
      <c r="S348" s="69">
        <v>1972.55</v>
      </c>
      <c r="T348" s="69">
        <v>1973.55</v>
      </c>
      <c r="U348" s="69">
        <v>1973.64</v>
      </c>
      <c r="V348" s="69">
        <v>1955.83</v>
      </c>
      <c r="W348" s="69">
        <v>1960.66</v>
      </c>
      <c r="X348" s="69">
        <v>1958.87</v>
      </c>
      <c r="Y348" s="69">
        <v>1962.66</v>
      </c>
      <c r="Z348" s="69">
        <v>1961.47</v>
      </c>
    </row>
    <row r="349" spans="2:26" s="41" customFormat="1" x14ac:dyDescent="0.25">
      <c r="B349" s="68">
        <v>4</v>
      </c>
      <c r="C349" s="69">
        <v>2014.38</v>
      </c>
      <c r="D349" s="69">
        <v>1995.56</v>
      </c>
      <c r="E349" s="69">
        <v>2013.92</v>
      </c>
      <c r="F349" s="69">
        <v>2023.81</v>
      </c>
      <c r="G349" s="69">
        <v>2024.56</v>
      </c>
      <c r="H349" s="69">
        <v>2028.04</v>
      </c>
      <c r="I349" s="69">
        <v>2023.27</v>
      </c>
      <c r="J349" s="69">
        <v>2015.34</v>
      </c>
      <c r="K349" s="69">
        <v>2022.35</v>
      </c>
      <c r="L349" s="69">
        <v>2023.71</v>
      </c>
      <c r="M349" s="69">
        <v>2031.38</v>
      </c>
      <c r="N349" s="69">
        <v>2022.03</v>
      </c>
      <c r="O349" s="69">
        <v>2022.45</v>
      </c>
      <c r="P349" s="69">
        <v>2003.78</v>
      </c>
      <c r="Q349" s="69">
        <v>2016.3</v>
      </c>
      <c r="R349" s="69">
        <v>2023.63</v>
      </c>
      <c r="S349" s="69">
        <v>2027.09</v>
      </c>
      <c r="T349" s="69">
        <v>2036.03</v>
      </c>
      <c r="U349" s="69">
        <v>2027.41</v>
      </c>
      <c r="V349" s="69">
        <v>2004.16</v>
      </c>
      <c r="W349" s="69">
        <v>2020.75</v>
      </c>
      <c r="X349" s="69">
        <v>2010.78</v>
      </c>
      <c r="Y349" s="69">
        <v>2004.38</v>
      </c>
      <c r="Z349" s="69">
        <v>2004.26</v>
      </c>
    </row>
    <row r="350" spans="2:26" s="41" customFormat="1" x14ac:dyDescent="0.25">
      <c r="B350" s="68">
        <v>5</v>
      </c>
      <c r="C350" s="69">
        <v>1850.38</v>
      </c>
      <c r="D350" s="69">
        <v>1829.81</v>
      </c>
      <c r="E350" s="69">
        <v>1861.37</v>
      </c>
      <c r="F350" s="69">
        <v>1859.76</v>
      </c>
      <c r="G350" s="69">
        <v>1870.61</v>
      </c>
      <c r="H350" s="69">
        <v>1871.64</v>
      </c>
      <c r="I350" s="69">
        <v>1865.16</v>
      </c>
      <c r="J350" s="69">
        <v>1860.83</v>
      </c>
      <c r="K350" s="69">
        <v>1866.24</v>
      </c>
      <c r="L350" s="69">
        <v>1868.23</v>
      </c>
      <c r="M350" s="69">
        <v>1865.02</v>
      </c>
      <c r="N350" s="69">
        <v>1866.55</v>
      </c>
      <c r="O350" s="69">
        <v>1868.25</v>
      </c>
      <c r="P350" s="69">
        <v>1856.84</v>
      </c>
      <c r="Q350" s="69">
        <v>1868.68</v>
      </c>
      <c r="R350" s="69">
        <v>1878.23</v>
      </c>
      <c r="S350" s="69">
        <v>1876.24</v>
      </c>
      <c r="T350" s="69">
        <v>1875.93</v>
      </c>
      <c r="U350" s="69">
        <v>1871.22</v>
      </c>
      <c r="V350" s="69">
        <v>1863.9</v>
      </c>
      <c r="W350" s="69">
        <v>1867.16</v>
      </c>
      <c r="X350" s="69">
        <v>1863.13</v>
      </c>
      <c r="Y350" s="69">
        <v>1866.37</v>
      </c>
      <c r="Z350" s="69">
        <v>1866.52</v>
      </c>
    </row>
    <row r="351" spans="2:26" s="41" customFormat="1" x14ac:dyDescent="0.25">
      <c r="B351" s="68">
        <v>6</v>
      </c>
      <c r="C351" s="69">
        <v>1955.63</v>
      </c>
      <c r="D351" s="69">
        <v>1936.88</v>
      </c>
      <c r="E351" s="69">
        <v>1952.37</v>
      </c>
      <c r="F351" s="69">
        <v>1963.92</v>
      </c>
      <c r="G351" s="69">
        <v>1967.83</v>
      </c>
      <c r="H351" s="69">
        <v>1968.26</v>
      </c>
      <c r="I351" s="69">
        <v>1960.38</v>
      </c>
      <c r="J351" s="69">
        <v>1953.78</v>
      </c>
      <c r="K351" s="69">
        <v>1962.13</v>
      </c>
      <c r="L351" s="69">
        <v>1967.02</v>
      </c>
      <c r="M351" s="69">
        <v>1970.58</v>
      </c>
      <c r="N351" s="69">
        <v>1967.13</v>
      </c>
      <c r="O351" s="69">
        <v>1961.8</v>
      </c>
      <c r="P351" s="69">
        <v>1948.11</v>
      </c>
      <c r="Q351" s="69">
        <v>1961.59</v>
      </c>
      <c r="R351" s="69">
        <v>1977.73</v>
      </c>
      <c r="S351" s="69">
        <v>1973.97</v>
      </c>
      <c r="T351" s="69">
        <v>1974.89</v>
      </c>
      <c r="U351" s="69">
        <v>1968.06</v>
      </c>
      <c r="V351" s="69">
        <v>1961.5</v>
      </c>
      <c r="W351" s="69">
        <v>1968.04</v>
      </c>
      <c r="X351" s="69">
        <v>1960.21</v>
      </c>
      <c r="Y351" s="69">
        <v>1963.36</v>
      </c>
      <c r="Z351" s="69">
        <v>1950.17</v>
      </c>
    </row>
    <row r="352" spans="2:26" s="41" customFormat="1" x14ac:dyDescent="0.25">
      <c r="B352" s="68">
        <v>7</v>
      </c>
      <c r="C352" s="69">
        <v>2031.3</v>
      </c>
      <c r="D352" s="69">
        <v>2017.85</v>
      </c>
      <c r="E352" s="69">
        <v>2037.93</v>
      </c>
      <c r="F352" s="69">
        <v>2047.85</v>
      </c>
      <c r="G352" s="69">
        <v>2054.96</v>
      </c>
      <c r="H352" s="69">
        <v>2052.1999999999998</v>
      </c>
      <c r="I352" s="69">
        <v>2058.48</v>
      </c>
      <c r="J352" s="69">
        <v>2047</v>
      </c>
      <c r="K352" s="69">
        <v>2058.83</v>
      </c>
      <c r="L352" s="69">
        <v>2059.21</v>
      </c>
      <c r="M352" s="69">
        <v>2066.1799999999998</v>
      </c>
      <c r="N352" s="69">
        <v>2067.94</v>
      </c>
      <c r="O352" s="69">
        <v>2065.5300000000002</v>
      </c>
      <c r="P352" s="69">
        <v>2042.06</v>
      </c>
      <c r="Q352" s="69">
        <v>2045.61</v>
      </c>
      <c r="R352" s="69">
        <v>2061.6999999999998</v>
      </c>
      <c r="S352" s="69">
        <v>2061.2800000000002</v>
      </c>
      <c r="T352" s="69">
        <v>2064.64</v>
      </c>
      <c r="U352" s="69">
        <v>2062.0300000000002</v>
      </c>
      <c r="V352" s="69">
        <v>2047.12</v>
      </c>
      <c r="W352" s="69">
        <v>2044.88</v>
      </c>
      <c r="X352" s="69">
        <v>2038.22</v>
      </c>
      <c r="Y352" s="69">
        <v>2038.66</v>
      </c>
      <c r="Z352" s="69">
        <v>1987.58</v>
      </c>
    </row>
    <row r="353" spans="2:26" s="41" customFormat="1" x14ac:dyDescent="0.25">
      <c r="B353" s="68">
        <v>8</v>
      </c>
      <c r="C353" s="69">
        <v>1949.65</v>
      </c>
      <c r="D353" s="69">
        <v>1928.45</v>
      </c>
      <c r="E353" s="69">
        <v>1940.42</v>
      </c>
      <c r="F353" s="69">
        <v>1961.59</v>
      </c>
      <c r="G353" s="69">
        <v>1965.25</v>
      </c>
      <c r="H353" s="69">
        <v>1961.34</v>
      </c>
      <c r="I353" s="69">
        <v>1963.95</v>
      </c>
      <c r="J353" s="69">
        <v>1957.43</v>
      </c>
      <c r="K353" s="69">
        <v>1968.99</v>
      </c>
      <c r="L353" s="69">
        <v>1977.24</v>
      </c>
      <c r="M353" s="69">
        <v>1971.6</v>
      </c>
      <c r="N353" s="69">
        <v>1961.02</v>
      </c>
      <c r="O353" s="69">
        <v>1968.53</v>
      </c>
      <c r="P353" s="69">
        <v>1950.99</v>
      </c>
      <c r="Q353" s="69">
        <v>1960.4</v>
      </c>
      <c r="R353" s="69">
        <v>1981.08</v>
      </c>
      <c r="S353" s="69">
        <v>1977.83</v>
      </c>
      <c r="T353" s="69">
        <v>1961.84</v>
      </c>
      <c r="U353" s="69">
        <v>1960.81</v>
      </c>
      <c r="V353" s="69">
        <v>1950.85</v>
      </c>
      <c r="W353" s="69">
        <v>1953.93</v>
      </c>
      <c r="X353" s="69">
        <v>1948.45</v>
      </c>
      <c r="Y353" s="69">
        <v>1946.89</v>
      </c>
      <c r="Z353" s="69">
        <v>1952.81</v>
      </c>
    </row>
    <row r="354" spans="2:26" s="41" customFormat="1" x14ac:dyDescent="0.25">
      <c r="B354" s="68">
        <v>9</v>
      </c>
      <c r="C354" s="69">
        <v>2009.89</v>
      </c>
      <c r="D354" s="69">
        <v>2008.6</v>
      </c>
      <c r="E354" s="69">
        <v>2006.09</v>
      </c>
      <c r="F354" s="69">
        <v>2020.23</v>
      </c>
      <c r="G354" s="69">
        <v>2037.82</v>
      </c>
      <c r="H354" s="69">
        <v>2046.41</v>
      </c>
      <c r="I354" s="69">
        <v>2045.23</v>
      </c>
      <c r="J354" s="69">
        <v>2034.09</v>
      </c>
      <c r="K354" s="69">
        <v>2039.65</v>
      </c>
      <c r="L354" s="69">
        <v>2046.32</v>
      </c>
      <c r="M354" s="69">
        <v>2043.43</v>
      </c>
      <c r="N354" s="69">
        <v>2042.69</v>
      </c>
      <c r="O354" s="69">
        <v>2033.45</v>
      </c>
      <c r="P354" s="69">
        <v>2012.61</v>
      </c>
      <c r="Q354" s="69">
        <v>2028.02</v>
      </c>
      <c r="R354" s="69">
        <v>2036.89</v>
      </c>
      <c r="S354" s="69">
        <v>2037.58</v>
      </c>
      <c r="T354" s="69">
        <v>2040.76</v>
      </c>
      <c r="U354" s="69">
        <v>2033.07</v>
      </c>
      <c r="V354" s="69">
        <v>2020.6</v>
      </c>
      <c r="W354" s="69">
        <v>2029.27</v>
      </c>
      <c r="X354" s="69">
        <v>2027.28</v>
      </c>
      <c r="Y354" s="69">
        <v>2029.71</v>
      </c>
      <c r="Z354" s="69">
        <v>2020.13</v>
      </c>
    </row>
    <row r="355" spans="2:26" s="41" customFormat="1" x14ac:dyDescent="0.25">
      <c r="B355" s="68">
        <v>10</v>
      </c>
      <c r="C355" s="69">
        <v>1780.7</v>
      </c>
      <c r="D355" s="69">
        <v>1774.85</v>
      </c>
      <c r="E355" s="69">
        <v>1785.25</v>
      </c>
      <c r="F355" s="69">
        <v>1791.35</v>
      </c>
      <c r="G355" s="69">
        <v>1792.74</v>
      </c>
      <c r="H355" s="69">
        <v>1790.94</v>
      </c>
      <c r="I355" s="69">
        <v>1790.03</v>
      </c>
      <c r="J355" s="69">
        <v>1796.48</v>
      </c>
      <c r="K355" s="69">
        <v>1789.79</v>
      </c>
      <c r="L355" s="69">
        <v>1796.27</v>
      </c>
      <c r="M355" s="69">
        <v>1797.99</v>
      </c>
      <c r="N355" s="69">
        <v>1794.6</v>
      </c>
      <c r="O355" s="69">
        <v>1787.31</v>
      </c>
      <c r="P355" s="69">
        <v>1774.86</v>
      </c>
      <c r="Q355" s="69">
        <v>1786.72</v>
      </c>
      <c r="R355" s="69">
        <v>1792.74</v>
      </c>
      <c r="S355" s="69">
        <v>1785.77</v>
      </c>
      <c r="T355" s="69">
        <v>1791.46</v>
      </c>
      <c r="U355" s="69">
        <v>1789.26</v>
      </c>
      <c r="V355" s="69">
        <v>1780.1</v>
      </c>
      <c r="W355" s="69">
        <v>1781.52</v>
      </c>
      <c r="X355" s="69">
        <v>1777.88</v>
      </c>
      <c r="Y355" s="69">
        <v>1774.55</v>
      </c>
      <c r="Z355" s="69">
        <v>1775.61</v>
      </c>
    </row>
    <row r="356" spans="2:26" s="41" customFormat="1" x14ac:dyDescent="0.25">
      <c r="B356" s="68">
        <v>11</v>
      </c>
      <c r="C356" s="69">
        <v>1978.26</v>
      </c>
      <c r="D356" s="69">
        <v>1965.55</v>
      </c>
      <c r="E356" s="69">
        <v>2005.88</v>
      </c>
      <c r="F356" s="69">
        <v>1993.42</v>
      </c>
      <c r="G356" s="69">
        <v>2009.57</v>
      </c>
      <c r="H356" s="69">
        <v>2022.46</v>
      </c>
      <c r="I356" s="69">
        <v>2010.49</v>
      </c>
      <c r="J356" s="69">
        <v>2009.31</v>
      </c>
      <c r="K356" s="69">
        <v>2017.71</v>
      </c>
      <c r="L356" s="69">
        <v>2016.3</v>
      </c>
      <c r="M356" s="69">
        <v>2017.26</v>
      </c>
      <c r="N356" s="69">
        <v>2013.91</v>
      </c>
      <c r="O356" s="69">
        <v>2018.05</v>
      </c>
      <c r="P356" s="69">
        <v>2001.49</v>
      </c>
      <c r="Q356" s="69">
        <v>2015.28</v>
      </c>
      <c r="R356" s="69">
        <v>2019.88</v>
      </c>
      <c r="S356" s="69">
        <v>2022.37</v>
      </c>
      <c r="T356" s="69">
        <v>2020.68</v>
      </c>
      <c r="U356" s="69">
        <v>2014.1</v>
      </c>
      <c r="V356" s="69">
        <v>2004.45</v>
      </c>
      <c r="W356" s="69">
        <v>2013.06</v>
      </c>
      <c r="X356" s="69">
        <v>2010.98</v>
      </c>
      <c r="Y356" s="69">
        <v>2007.58</v>
      </c>
      <c r="Z356" s="69">
        <v>1984.4</v>
      </c>
    </row>
    <row r="357" spans="2:26" s="41" customFormat="1" x14ac:dyDescent="0.25">
      <c r="B357" s="68">
        <v>12</v>
      </c>
      <c r="C357" s="69">
        <v>1790.25</v>
      </c>
      <c r="D357" s="69">
        <v>1785.06</v>
      </c>
      <c r="E357" s="69">
        <v>1799.75</v>
      </c>
      <c r="F357" s="69">
        <v>1805.23</v>
      </c>
      <c r="G357" s="69">
        <v>1803.01</v>
      </c>
      <c r="H357" s="69">
        <v>1808.64</v>
      </c>
      <c r="I357" s="69">
        <v>1809.63</v>
      </c>
      <c r="J357" s="69">
        <v>1805.28</v>
      </c>
      <c r="K357" s="69">
        <v>1814.48</v>
      </c>
      <c r="L357" s="69">
        <v>1811.49</v>
      </c>
      <c r="M357" s="69">
        <v>1810.76</v>
      </c>
      <c r="N357" s="69">
        <v>1813.92</v>
      </c>
      <c r="O357" s="69">
        <v>1807.12</v>
      </c>
      <c r="P357" s="69">
        <v>1794.95</v>
      </c>
      <c r="Q357" s="69">
        <v>1798.78</v>
      </c>
      <c r="R357" s="69">
        <v>1812.71</v>
      </c>
      <c r="S357" s="69">
        <v>1809.77</v>
      </c>
      <c r="T357" s="69">
        <v>1810.28</v>
      </c>
      <c r="U357" s="69">
        <v>1806.96</v>
      </c>
      <c r="V357" s="69">
        <v>1800.98</v>
      </c>
      <c r="W357" s="69">
        <v>1798.3</v>
      </c>
      <c r="X357" s="69">
        <v>1800.81</v>
      </c>
      <c r="Y357" s="69">
        <v>1796.48</v>
      </c>
      <c r="Z357" s="69">
        <v>1792.07</v>
      </c>
    </row>
    <row r="358" spans="2:26" s="41" customFormat="1" x14ac:dyDescent="0.25">
      <c r="B358" s="68">
        <v>13</v>
      </c>
      <c r="C358" s="69">
        <v>1909.77</v>
      </c>
      <c r="D358" s="69">
        <v>1904.41</v>
      </c>
      <c r="E358" s="69">
        <v>1916.77</v>
      </c>
      <c r="F358" s="69">
        <v>1925.36</v>
      </c>
      <c r="G358" s="69">
        <v>1923.39</v>
      </c>
      <c r="H358" s="69">
        <v>1928.04</v>
      </c>
      <c r="I358" s="69">
        <v>1938.03</v>
      </c>
      <c r="J358" s="69">
        <v>1922.4</v>
      </c>
      <c r="K358" s="69">
        <v>1929.68</v>
      </c>
      <c r="L358" s="69">
        <v>1931.01</v>
      </c>
      <c r="M358" s="69">
        <v>1933.22</v>
      </c>
      <c r="N358" s="69">
        <v>1933.44</v>
      </c>
      <c r="O358" s="69">
        <v>1921.53</v>
      </c>
      <c r="P358" s="69">
        <v>1911.04</v>
      </c>
      <c r="Q358" s="69">
        <v>1919.35</v>
      </c>
      <c r="R358" s="69">
        <v>1931.54</v>
      </c>
      <c r="S358" s="69">
        <v>1924</v>
      </c>
      <c r="T358" s="69">
        <v>1926.5</v>
      </c>
      <c r="U358" s="69">
        <v>1920.8</v>
      </c>
      <c r="V358" s="69">
        <v>1920.82</v>
      </c>
      <c r="W358" s="69">
        <v>1916.38</v>
      </c>
      <c r="X358" s="69">
        <v>1919.89</v>
      </c>
      <c r="Y358" s="69">
        <v>1912.68</v>
      </c>
      <c r="Z358" s="69">
        <v>1911.77</v>
      </c>
    </row>
    <row r="359" spans="2:26" s="41" customFormat="1" x14ac:dyDescent="0.25">
      <c r="B359" s="68">
        <v>14</v>
      </c>
      <c r="C359" s="69">
        <v>1691.41</v>
      </c>
      <c r="D359" s="69">
        <v>1691.59</v>
      </c>
      <c r="E359" s="69">
        <v>1696.51</v>
      </c>
      <c r="F359" s="69">
        <v>1710.35</v>
      </c>
      <c r="G359" s="69">
        <v>1705.38</v>
      </c>
      <c r="H359" s="69">
        <v>1710.47</v>
      </c>
      <c r="I359" s="69">
        <v>1708.93</v>
      </c>
      <c r="J359" s="69">
        <v>1700.54</v>
      </c>
      <c r="K359" s="69">
        <v>1706.75</v>
      </c>
      <c r="L359" s="69">
        <v>1709.31</v>
      </c>
      <c r="M359" s="69">
        <v>1712.35</v>
      </c>
      <c r="N359" s="69">
        <v>1706.02</v>
      </c>
      <c r="O359" s="69">
        <v>1698.01</v>
      </c>
      <c r="P359" s="69">
        <v>1690.83</v>
      </c>
      <c r="Q359" s="69">
        <v>1695.86</v>
      </c>
      <c r="R359" s="69">
        <v>1704.78</v>
      </c>
      <c r="S359" s="69">
        <v>1702.79</v>
      </c>
      <c r="T359" s="69">
        <v>1709.71</v>
      </c>
      <c r="U359" s="69">
        <v>1703.09</v>
      </c>
      <c r="V359" s="69">
        <v>1692.48</v>
      </c>
      <c r="W359" s="69">
        <v>1694.37</v>
      </c>
      <c r="X359" s="69">
        <v>1697.66</v>
      </c>
      <c r="Y359" s="69">
        <v>1695.5</v>
      </c>
      <c r="Z359" s="69">
        <v>1693.75</v>
      </c>
    </row>
    <row r="360" spans="2:26" s="41" customFormat="1" x14ac:dyDescent="0.25">
      <c r="B360" s="68">
        <v>15</v>
      </c>
      <c r="C360" s="69">
        <v>1897.94</v>
      </c>
      <c r="D360" s="69">
        <v>1900.48</v>
      </c>
      <c r="E360" s="69">
        <v>1917.27</v>
      </c>
      <c r="F360" s="69">
        <v>1924.71</v>
      </c>
      <c r="G360" s="69">
        <v>1928.32</v>
      </c>
      <c r="H360" s="69">
        <v>1927.38</v>
      </c>
      <c r="I360" s="69">
        <v>1923.34</v>
      </c>
      <c r="J360" s="69">
        <v>1914.15</v>
      </c>
      <c r="K360" s="69">
        <v>1916.14</v>
      </c>
      <c r="L360" s="69">
        <v>1921.78</v>
      </c>
      <c r="M360" s="69">
        <v>1931.48</v>
      </c>
      <c r="N360" s="69">
        <v>1932.84</v>
      </c>
      <c r="O360" s="69">
        <v>1921.57</v>
      </c>
      <c r="P360" s="69">
        <v>1905.02</v>
      </c>
      <c r="Q360" s="69">
        <v>1931.08</v>
      </c>
      <c r="R360" s="69">
        <v>1931.31</v>
      </c>
      <c r="S360" s="69">
        <v>1928.49</v>
      </c>
      <c r="T360" s="69">
        <v>1940.47</v>
      </c>
      <c r="U360" s="69">
        <v>1927.35</v>
      </c>
      <c r="V360" s="69">
        <v>1909.85</v>
      </c>
      <c r="W360" s="69">
        <v>1917.66</v>
      </c>
      <c r="X360" s="69">
        <v>1914.76</v>
      </c>
      <c r="Y360" s="69">
        <v>1916.36</v>
      </c>
      <c r="Z360" s="69">
        <v>1915.85</v>
      </c>
    </row>
    <row r="361" spans="2:26" s="41" customFormat="1" x14ac:dyDescent="0.25">
      <c r="B361" s="68">
        <v>16</v>
      </c>
      <c r="C361" s="69">
        <v>2062.38</v>
      </c>
      <c r="D361" s="69">
        <v>2058.9699999999998</v>
      </c>
      <c r="E361" s="69">
        <v>2081.5700000000002</v>
      </c>
      <c r="F361" s="69">
        <v>2086.9899999999998</v>
      </c>
      <c r="G361" s="69">
        <v>2049.65</v>
      </c>
      <c r="H361" s="69">
        <v>2090.41</v>
      </c>
      <c r="I361" s="69">
        <v>2088.4299999999998</v>
      </c>
      <c r="J361" s="69">
        <v>2084.39</v>
      </c>
      <c r="K361" s="69">
        <v>2089.3000000000002</v>
      </c>
      <c r="L361" s="69">
        <v>2097.3000000000002</v>
      </c>
      <c r="M361" s="69">
        <v>2088.9499999999998</v>
      </c>
      <c r="N361" s="69">
        <v>2093.62</v>
      </c>
      <c r="O361" s="69">
        <v>2085.0100000000002</v>
      </c>
      <c r="P361" s="69">
        <v>2061.56</v>
      </c>
      <c r="Q361" s="69">
        <v>2082.56</v>
      </c>
      <c r="R361" s="69">
        <v>2089.38</v>
      </c>
      <c r="S361" s="69">
        <v>2091.88</v>
      </c>
      <c r="T361" s="69">
        <v>2097.8200000000002</v>
      </c>
      <c r="U361" s="69">
        <v>2088.38</v>
      </c>
      <c r="V361" s="69">
        <v>2075.4499999999998</v>
      </c>
      <c r="W361" s="69">
        <v>2079.02</v>
      </c>
      <c r="X361" s="69">
        <v>2077.59</v>
      </c>
      <c r="Y361" s="69">
        <v>2075.69</v>
      </c>
      <c r="Z361" s="69">
        <v>2062.9299999999998</v>
      </c>
    </row>
    <row r="362" spans="2:26" s="41" customFormat="1" x14ac:dyDescent="0.25">
      <c r="B362" s="68">
        <v>17</v>
      </c>
      <c r="C362" s="69">
        <v>1582.2</v>
      </c>
      <c r="D362" s="69">
        <v>1580.57</v>
      </c>
      <c r="E362" s="69">
        <v>1588</v>
      </c>
      <c r="F362" s="69">
        <v>1587.46</v>
      </c>
      <c r="G362" s="69">
        <v>1589.16</v>
      </c>
      <c r="H362" s="69">
        <v>1589.11</v>
      </c>
      <c r="I362" s="69">
        <v>1587.64</v>
      </c>
      <c r="J362" s="69">
        <v>1590.05</v>
      </c>
      <c r="K362" s="69">
        <v>1591.22</v>
      </c>
      <c r="L362" s="69">
        <v>1592.28</v>
      </c>
      <c r="M362" s="69">
        <v>1591.61</v>
      </c>
      <c r="N362" s="69">
        <v>1591.99</v>
      </c>
      <c r="O362" s="69">
        <v>1585.69</v>
      </c>
      <c r="P362" s="69">
        <v>1575</v>
      </c>
      <c r="Q362" s="69">
        <v>1585.55</v>
      </c>
      <c r="R362" s="69">
        <v>1586.86</v>
      </c>
      <c r="S362" s="69">
        <v>1592.77</v>
      </c>
      <c r="T362" s="69">
        <v>1590.67</v>
      </c>
      <c r="U362" s="69">
        <v>1588.99</v>
      </c>
      <c r="V362" s="69">
        <v>1581.39</v>
      </c>
      <c r="W362" s="69">
        <v>1586.41</v>
      </c>
      <c r="X362" s="69">
        <v>1583.21</v>
      </c>
      <c r="Y362" s="69">
        <v>1582.07</v>
      </c>
      <c r="Z362" s="69">
        <v>1580.32</v>
      </c>
    </row>
    <row r="363" spans="2:26" s="41" customFormat="1" x14ac:dyDescent="0.25">
      <c r="B363" s="68">
        <v>18</v>
      </c>
      <c r="C363" s="69">
        <v>1707.95</v>
      </c>
      <c r="D363" s="69">
        <v>1700.65</v>
      </c>
      <c r="E363" s="69">
        <v>1711.43</v>
      </c>
      <c r="F363" s="69">
        <v>1711.07</v>
      </c>
      <c r="G363" s="69">
        <v>1713.25</v>
      </c>
      <c r="H363" s="69">
        <v>1714.58</v>
      </c>
      <c r="I363" s="69">
        <v>1711.07</v>
      </c>
      <c r="J363" s="69">
        <v>1713.52</v>
      </c>
      <c r="K363" s="69">
        <v>1712.6</v>
      </c>
      <c r="L363" s="69">
        <v>1715.7</v>
      </c>
      <c r="M363" s="69">
        <v>1712.92</v>
      </c>
      <c r="N363" s="69">
        <v>1713.88</v>
      </c>
      <c r="O363" s="69">
        <v>1710.06</v>
      </c>
      <c r="P363" s="69">
        <v>1697.09</v>
      </c>
      <c r="Q363" s="69">
        <v>1707.48</v>
      </c>
      <c r="R363" s="69">
        <v>1704.57</v>
      </c>
      <c r="S363" s="69">
        <v>1705.85</v>
      </c>
      <c r="T363" s="69">
        <v>1706.61</v>
      </c>
      <c r="U363" s="69">
        <v>1703.6</v>
      </c>
      <c r="V363" s="69">
        <v>1694.77</v>
      </c>
      <c r="W363" s="69">
        <v>1703.22</v>
      </c>
      <c r="X363" s="69">
        <v>1702.84</v>
      </c>
      <c r="Y363" s="69">
        <v>1699.06</v>
      </c>
      <c r="Z363" s="69">
        <v>1698.34</v>
      </c>
    </row>
    <row r="364" spans="2:26" s="41" customFormat="1" x14ac:dyDescent="0.25">
      <c r="B364" s="68">
        <v>19</v>
      </c>
      <c r="C364" s="69">
        <v>1865.36</v>
      </c>
      <c r="D364" s="69">
        <v>1857.66</v>
      </c>
      <c r="E364" s="69">
        <v>1882.8</v>
      </c>
      <c r="F364" s="69">
        <v>1894.27</v>
      </c>
      <c r="G364" s="69">
        <v>1891.65</v>
      </c>
      <c r="H364" s="69">
        <v>1892.5</v>
      </c>
      <c r="I364" s="69">
        <v>1890.08</v>
      </c>
      <c r="J364" s="69">
        <v>1897.07</v>
      </c>
      <c r="K364" s="69">
        <v>1891.83</v>
      </c>
      <c r="L364" s="69">
        <v>1900.1</v>
      </c>
      <c r="M364" s="69">
        <v>1896.13</v>
      </c>
      <c r="N364" s="69">
        <v>1896.01</v>
      </c>
      <c r="O364" s="69">
        <v>1890.59</v>
      </c>
      <c r="P364" s="69">
        <v>1877.99</v>
      </c>
      <c r="Q364" s="69">
        <v>1891.21</v>
      </c>
      <c r="R364" s="69">
        <v>1888.67</v>
      </c>
      <c r="S364" s="69">
        <v>1887.06</v>
      </c>
      <c r="T364" s="69">
        <v>1883.91</v>
      </c>
      <c r="U364" s="69">
        <v>1877.09</v>
      </c>
      <c r="V364" s="69">
        <v>1869.26</v>
      </c>
      <c r="W364" s="69">
        <v>1874.45</v>
      </c>
      <c r="X364" s="69">
        <v>1878.2</v>
      </c>
      <c r="Y364" s="69">
        <v>1875.03</v>
      </c>
      <c r="Z364" s="69">
        <v>1873.39</v>
      </c>
    </row>
    <row r="365" spans="2:26" s="41" customFormat="1" x14ac:dyDescent="0.25">
      <c r="B365" s="68">
        <v>20</v>
      </c>
      <c r="C365" s="69">
        <v>1882.2</v>
      </c>
      <c r="D365" s="69">
        <v>1869.87</v>
      </c>
      <c r="E365" s="69">
        <v>1884.69</v>
      </c>
      <c r="F365" s="69">
        <v>1887.17</v>
      </c>
      <c r="G365" s="69">
        <v>1888.49</v>
      </c>
      <c r="H365" s="69">
        <v>1891.43</v>
      </c>
      <c r="I365" s="69">
        <v>1888.89</v>
      </c>
      <c r="J365" s="69">
        <v>1885.81</v>
      </c>
      <c r="K365" s="69">
        <v>1961.94</v>
      </c>
      <c r="L365" s="69">
        <v>2067.38</v>
      </c>
      <c r="M365" s="69">
        <v>2088.3200000000002</v>
      </c>
      <c r="N365" s="69">
        <v>2037.21</v>
      </c>
      <c r="O365" s="69">
        <v>2052.5700000000002</v>
      </c>
      <c r="P365" s="69">
        <v>2040.82</v>
      </c>
      <c r="Q365" s="69">
        <v>2054.7199999999998</v>
      </c>
      <c r="R365" s="69">
        <v>2062.08</v>
      </c>
      <c r="S365" s="69">
        <v>2104.4</v>
      </c>
      <c r="T365" s="69">
        <v>1968.4</v>
      </c>
      <c r="U365" s="69">
        <v>1887.1</v>
      </c>
      <c r="V365" s="69">
        <v>1882.11</v>
      </c>
      <c r="W365" s="69">
        <v>1889.59</v>
      </c>
      <c r="X365" s="69">
        <v>1890.42</v>
      </c>
      <c r="Y365" s="69">
        <v>1889.24</v>
      </c>
      <c r="Z365" s="69">
        <v>1889.49</v>
      </c>
    </row>
    <row r="366" spans="2:26" s="41" customFormat="1" x14ac:dyDescent="0.25">
      <c r="B366" s="68">
        <v>21</v>
      </c>
      <c r="C366" s="69">
        <v>1817.65</v>
      </c>
      <c r="D366" s="69">
        <v>1820.22</v>
      </c>
      <c r="E366" s="69">
        <v>1825.27</v>
      </c>
      <c r="F366" s="69">
        <v>1854.21</v>
      </c>
      <c r="G366" s="69">
        <v>1845.74</v>
      </c>
      <c r="H366" s="69">
        <v>1852.5</v>
      </c>
      <c r="I366" s="69">
        <v>1848.54</v>
      </c>
      <c r="J366" s="69">
        <v>1848.06</v>
      </c>
      <c r="K366" s="69">
        <v>1850.22</v>
      </c>
      <c r="L366" s="69">
        <v>1857.39</v>
      </c>
      <c r="M366" s="69">
        <v>1853.72</v>
      </c>
      <c r="N366" s="69">
        <v>1852.4</v>
      </c>
      <c r="O366" s="69">
        <v>2054.04</v>
      </c>
      <c r="P366" s="69">
        <v>1830.6</v>
      </c>
      <c r="Q366" s="69">
        <v>1837.04</v>
      </c>
      <c r="R366" s="69">
        <v>1847.78</v>
      </c>
      <c r="S366" s="69">
        <v>2064.63</v>
      </c>
      <c r="T366" s="69">
        <v>2005.71</v>
      </c>
      <c r="U366" s="69">
        <v>1842.37</v>
      </c>
      <c r="V366" s="69">
        <v>1839.42</v>
      </c>
      <c r="W366" s="69">
        <v>1843.59</v>
      </c>
      <c r="X366" s="69">
        <v>1843.03</v>
      </c>
      <c r="Y366" s="69">
        <v>1839.18</v>
      </c>
      <c r="Z366" s="69">
        <v>1850.85</v>
      </c>
    </row>
    <row r="367" spans="2:26" s="41" customFormat="1" x14ac:dyDescent="0.25">
      <c r="B367" s="68">
        <v>22</v>
      </c>
      <c r="C367" s="69">
        <v>1884.19</v>
      </c>
      <c r="D367" s="69">
        <v>1882.17</v>
      </c>
      <c r="E367" s="69">
        <v>1836.79</v>
      </c>
      <c r="F367" s="69">
        <v>1835.01</v>
      </c>
      <c r="G367" s="69">
        <v>1855.75</v>
      </c>
      <c r="H367" s="69">
        <v>1894.35</v>
      </c>
      <c r="I367" s="69">
        <v>1970.22</v>
      </c>
      <c r="J367" s="69">
        <v>2154.41</v>
      </c>
      <c r="K367" s="69">
        <v>2082.5100000000002</v>
      </c>
      <c r="L367" s="69">
        <v>2138.44</v>
      </c>
      <c r="M367" s="69">
        <v>1863.08</v>
      </c>
      <c r="N367" s="69">
        <v>1861.58</v>
      </c>
      <c r="O367" s="69">
        <v>1825.85</v>
      </c>
      <c r="P367" s="69">
        <v>1835.86</v>
      </c>
      <c r="Q367" s="69">
        <v>1878.26</v>
      </c>
      <c r="R367" s="69">
        <v>1881.64</v>
      </c>
      <c r="S367" s="69">
        <v>2049.89</v>
      </c>
      <c r="T367" s="69">
        <v>2110.71</v>
      </c>
      <c r="U367" s="69">
        <v>1885.03</v>
      </c>
      <c r="V367" s="69">
        <v>1876.87</v>
      </c>
      <c r="W367" s="69">
        <v>1880.93</v>
      </c>
      <c r="X367" s="69">
        <v>1882.75</v>
      </c>
      <c r="Y367" s="69">
        <v>1883.2</v>
      </c>
      <c r="Z367" s="69">
        <v>1879.38</v>
      </c>
    </row>
    <row r="368" spans="2:26" s="41" customFormat="1" x14ac:dyDescent="0.25">
      <c r="B368" s="68">
        <v>23</v>
      </c>
      <c r="C368" s="69">
        <v>2029.16</v>
      </c>
      <c r="D368" s="69">
        <v>2030.39</v>
      </c>
      <c r="E368" s="69">
        <v>2033.55</v>
      </c>
      <c r="F368" s="69">
        <v>2040.15</v>
      </c>
      <c r="G368" s="69">
        <v>2045.11</v>
      </c>
      <c r="H368" s="69">
        <v>2092.25</v>
      </c>
      <c r="I368" s="69">
        <v>2275.29</v>
      </c>
      <c r="J368" s="69">
        <v>2296.09</v>
      </c>
      <c r="K368" s="69">
        <v>2289.14</v>
      </c>
      <c r="L368" s="69">
        <v>2288.2600000000002</v>
      </c>
      <c r="M368" s="69">
        <v>2290.91</v>
      </c>
      <c r="N368" s="69">
        <v>2297.19</v>
      </c>
      <c r="O368" s="69">
        <v>2236.4</v>
      </c>
      <c r="P368" s="69">
        <v>2229.8000000000002</v>
      </c>
      <c r="Q368" s="69">
        <v>2257.48</v>
      </c>
      <c r="R368" s="69">
        <v>2043.38</v>
      </c>
      <c r="S368" s="69">
        <v>2046.43</v>
      </c>
      <c r="T368" s="69">
        <v>2044.69</v>
      </c>
      <c r="U368" s="69">
        <v>2036.93</v>
      </c>
      <c r="V368" s="69">
        <v>2030.64</v>
      </c>
      <c r="W368" s="69">
        <v>2036.42</v>
      </c>
      <c r="X368" s="69">
        <v>2036.71</v>
      </c>
      <c r="Y368" s="69">
        <v>2036.03</v>
      </c>
      <c r="Z368" s="69">
        <v>2037.86</v>
      </c>
    </row>
    <row r="369" spans="2:26" s="41" customFormat="1" x14ac:dyDescent="0.25">
      <c r="B369" s="68">
        <v>24</v>
      </c>
      <c r="C369" s="69">
        <v>1881.6</v>
      </c>
      <c r="D369" s="69">
        <v>1878.07</v>
      </c>
      <c r="E369" s="69">
        <v>1864.58</v>
      </c>
      <c r="F369" s="69">
        <v>1882.38</v>
      </c>
      <c r="G369" s="69">
        <v>1889.53</v>
      </c>
      <c r="H369" s="69">
        <v>1888.96</v>
      </c>
      <c r="I369" s="69">
        <v>1886.77</v>
      </c>
      <c r="J369" s="69">
        <v>1887.25</v>
      </c>
      <c r="K369" s="69">
        <v>1886.64</v>
      </c>
      <c r="L369" s="69">
        <v>1887.16</v>
      </c>
      <c r="M369" s="69">
        <v>1891.81</v>
      </c>
      <c r="N369" s="69">
        <v>1894.01</v>
      </c>
      <c r="O369" s="69">
        <v>1890.09</v>
      </c>
      <c r="P369" s="69">
        <v>1876.26</v>
      </c>
      <c r="Q369" s="69">
        <v>1886.97</v>
      </c>
      <c r="R369" s="69">
        <v>1942.35</v>
      </c>
      <c r="S369" s="69">
        <v>2080.59</v>
      </c>
      <c r="T369" s="69">
        <v>2075.37</v>
      </c>
      <c r="U369" s="69">
        <v>1885.36</v>
      </c>
      <c r="V369" s="69">
        <v>1878.5</v>
      </c>
      <c r="W369" s="69">
        <v>1883.5</v>
      </c>
      <c r="X369" s="69">
        <v>1884.23</v>
      </c>
      <c r="Y369" s="69">
        <v>1883.72</v>
      </c>
      <c r="Z369" s="69">
        <v>1887.96</v>
      </c>
    </row>
    <row r="370" spans="2:26" s="41" customFormat="1" x14ac:dyDescent="0.25">
      <c r="B370" s="68">
        <v>25</v>
      </c>
      <c r="C370" s="69">
        <v>1889.19</v>
      </c>
      <c r="D370" s="69">
        <v>1863.28</v>
      </c>
      <c r="E370" s="69">
        <v>1884.42</v>
      </c>
      <c r="F370" s="69">
        <v>1904.12</v>
      </c>
      <c r="G370" s="69">
        <v>1945.81</v>
      </c>
      <c r="H370" s="69">
        <v>1905.96</v>
      </c>
      <c r="I370" s="69">
        <v>1903.23</v>
      </c>
      <c r="J370" s="69">
        <v>1904.5</v>
      </c>
      <c r="K370" s="69">
        <v>1898.79</v>
      </c>
      <c r="L370" s="69">
        <v>1905.1</v>
      </c>
      <c r="M370" s="69">
        <v>1903.95</v>
      </c>
      <c r="N370" s="69">
        <v>1901.87</v>
      </c>
      <c r="O370" s="69">
        <v>2100.27</v>
      </c>
      <c r="P370" s="69">
        <v>2068.81</v>
      </c>
      <c r="Q370" s="69">
        <v>2176.33</v>
      </c>
      <c r="R370" s="69">
        <v>2166.23</v>
      </c>
      <c r="S370" s="69">
        <v>2183.1999999999998</v>
      </c>
      <c r="T370" s="69">
        <v>2213.25</v>
      </c>
      <c r="U370" s="69">
        <v>2088.14</v>
      </c>
      <c r="V370" s="69">
        <v>1894.41</v>
      </c>
      <c r="W370" s="69">
        <v>1896.8</v>
      </c>
      <c r="X370" s="69">
        <v>1899.13</v>
      </c>
      <c r="Y370" s="69">
        <v>1896.12</v>
      </c>
      <c r="Z370" s="69">
        <v>1891.08</v>
      </c>
    </row>
    <row r="371" spans="2:26" s="41" customFormat="1" x14ac:dyDescent="0.25">
      <c r="B371" s="68">
        <v>26</v>
      </c>
      <c r="C371" s="69">
        <v>1851.77</v>
      </c>
      <c r="D371" s="69">
        <v>1853.42</v>
      </c>
      <c r="E371" s="69">
        <v>1850.87</v>
      </c>
      <c r="F371" s="69">
        <v>1859.47</v>
      </c>
      <c r="G371" s="69">
        <v>1861.61</v>
      </c>
      <c r="H371" s="69">
        <v>1859.61</v>
      </c>
      <c r="I371" s="69">
        <v>1855.31</v>
      </c>
      <c r="J371" s="69">
        <v>1852.8</v>
      </c>
      <c r="K371" s="69">
        <v>1854.05</v>
      </c>
      <c r="L371" s="69">
        <v>1857.3</v>
      </c>
      <c r="M371" s="69">
        <v>1860.45</v>
      </c>
      <c r="N371" s="69">
        <v>1863.17</v>
      </c>
      <c r="O371" s="69">
        <v>1872.73</v>
      </c>
      <c r="P371" s="69">
        <v>1857.39</v>
      </c>
      <c r="Q371" s="69">
        <v>1864.95</v>
      </c>
      <c r="R371" s="69">
        <v>2053.85</v>
      </c>
      <c r="S371" s="69">
        <v>2088.34</v>
      </c>
      <c r="T371" s="69">
        <v>2084.88</v>
      </c>
      <c r="U371" s="69">
        <v>1896.07</v>
      </c>
      <c r="V371" s="69">
        <v>1854.45</v>
      </c>
      <c r="W371" s="69">
        <v>1861.81</v>
      </c>
      <c r="X371" s="69">
        <v>1864.55</v>
      </c>
      <c r="Y371" s="69">
        <v>1859.87</v>
      </c>
      <c r="Z371" s="69">
        <v>1856.33</v>
      </c>
    </row>
    <row r="372" spans="2:26" s="41" customFormat="1" x14ac:dyDescent="0.25">
      <c r="B372" s="68">
        <v>27</v>
      </c>
      <c r="C372" s="69">
        <v>1883.07</v>
      </c>
      <c r="D372" s="69">
        <v>1879.04</v>
      </c>
      <c r="E372" s="69">
        <v>1882.95</v>
      </c>
      <c r="F372" s="69">
        <v>1873.83</v>
      </c>
      <c r="G372" s="69">
        <v>1940.38</v>
      </c>
      <c r="H372" s="69">
        <v>2032.99</v>
      </c>
      <c r="I372" s="69">
        <v>2073.48</v>
      </c>
      <c r="J372" s="69">
        <v>2077.77</v>
      </c>
      <c r="K372" s="69">
        <v>2080.36</v>
      </c>
      <c r="L372" s="69">
        <v>2095.13</v>
      </c>
      <c r="M372" s="69">
        <v>2061.23</v>
      </c>
      <c r="N372" s="69">
        <v>1900.26</v>
      </c>
      <c r="O372" s="69">
        <v>1902.31</v>
      </c>
      <c r="P372" s="69">
        <v>1889.22</v>
      </c>
      <c r="Q372" s="69">
        <v>2063.77</v>
      </c>
      <c r="R372" s="69">
        <v>2109.36</v>
      </c>
      <c r="S372" s="69">
        <v>2114.09</v>
      </c>
      <c r="T372" s="69">
        <v>2091.65</v>
      </c>
      <c r="U372" s="69">
        <v>1899.56</v>
      </c>
      <c r="V372" s="69">
        <v>1899.51</v>
      </c>
      <c r="W372" s="69">
        <v>1907.15</v>
      </c>
      <c r="X372" s="69">
        <v>1904.52</v>
      </c>
      <c r="Y372" s="69">
        <v>1902.24</v>
      </c>
      <c r="Z372" s="69">
        <v>1896.95</v>
      </c>
    </row>
    <row r="373" spans="2:26" s="41" customFormat="1" x14ac:dyDescent="0.25">
      <c r="B373" s="68">
        <v>28</v>
      </c>
      <c r="C373" s="69">
        <v>1841.27</v>
      </c>
      <c r="D373" s="69">
        <v>1836.79</v>
      </c>
      <c r="E373" s="69">
        <v>1842.48</v>
      </c>
      <c r="F373" s="69">
        <v>1846.33</v>
      </c>
      <c r="G373" s="69">
        <v>1959.73</v>
      </c>
      <c r="H373" s="69">
        <v>2020.57</v>
      </c>
      <c r="I373" s="69">
        <v>2087.94</v>
      </c>
      <c r="J373" s="69">
        <v>1867.84</v>
      </c>
      <c r="K373" s="69">
        <v>1866.77</v>
      </c>
      <c r="L373" s="69">
        <v>2082.14</v>
      </c>
      <c r="M373" s="69">
        <v>1870.2</v>
      </c>
      <c r="N373" s="69">
        <v>1867.41</v>
      </c>
      <c r="O373" s="69">
        <v>2110.42</v>
      </c>
      <c r="P373" s="69">
        <v>1854.96</v>
      </c>
      <c r="Q373" s="69">
        <v>1873.29</v>
      </c>
      <c r="R373" s="69">
        <v>2225.12</v>
      </c>
      <c r="S373" s="69">
        <v>2229.04</v>
      </c>
      <c r="T373" s="69">
        <v>2128.81</v>
      </c>
      <c r="U373" s="69">
        <v>1849.58</v>
      </c>
      <c r="V373" s="69">
        <v>1843.85</v>
      </c>
      <c r="W373" s="69">
        <v>1847.98</v>
      </c>
      <c r="X373" s="69">
        <v>1847.7</v>
      </c>
      <c r="Y373" s="69">
        <v>1845.67</v>
      </c>
      <c r="Z373" s="69">
        <v>1847.03</v>
      </c>
    </row>
    <row r="374" spans="2:26" s="41" customFormat="1" x14ac:dyDescent="0.25">
      <c r="B374" s="68">
        <v>29</v>
      </c>
      <c r="C374" s="69">
        <v>1923.96</v>
      </c>
      <c r="D374" s="69">
        <v>1917.13</v>
      </c>
      <c r="E374" s="69">
        <v>1928.33</v>
      </c>
      <c r="F374" s="69">
        <v>1929.1</v>
      </c>
      <c r="G374" s="69">
        <v>1926.25</v>
      </c>
      <c r="H374" s="69">
        <v>2003.64</v>
      </c>
      <c r="I374" s="69">
        <v>1918.36</v>
      </c>
      <c r="J374" s="69">
        <v>1908.22</v>
      </c>
      <c r="K374" s="69">
        <v>1910.15</v>
      </c>
      <c r="L374" s="69">
        <v>1924.16</v>
      </c>
      <c r="M374" s="69">
        <v>1917.84</v>
      </c>
      <c r="N374" s="69">
        <v>1915.87</v>
      </c>
      <c r="O374" s="69">
        <v>1914.71</v>
      </c>
      <c r="P374" s="69">
        <v>1920.43</v>
      </c>
      <c r="Q374" s="69">
        <v>1918.08</v>
      </c>
      <c r="R374" s="69">
        <v>1918.92</v>
      </c>
      <c r="S374" s="69">
        <v>1919.76</v>
      </c>
      <c r="T374" s="69">
        <v>1914.91</v>
      </c>
      <c r="U374" s="69">
        <v>1910.44</v>
      </c>
      <c r="V374" s="69">
        <v>1911.11</v>
      </c>
      <c r="W374" s="69">
        <v>1913.1</v>
      </c>
      <c r="X374" s="69">
        <v>1911.75</v>
      </c>
      <c r="Y374" s="69">
        <v>1914.78</v>
      </c>
      <c r="Z374" s="69">
        <v>1934.83</v>
      </c>
    </row>
    <row r="375" spans="2:26" s="41" customFormat="1" ht="15.75" customHeight="1" x14ac:dyDescent="0.25">
      <c r="B375" s="68">
        <v>30</v>
      </c>
      <c r="C375" s="69">
        <v>1838.77</v>
      </c>
      <c r="D375" s="69">
        <v>1829.6</v>
      </c>
      <c r="E375" s="69">
        <v>1844.64</v>
      </c>
      <c r="F375" s="69">
        <v>1846.05</v>
      </c>
      <c r="G375" s="69">
        <v>1841.6</v>
      </c>
      <c r="H375" s="69">
        <v>1837.24</v>
      </c>
      <c r="I375" s="69">
        <v>1844.5</v>
      </c>
      <c r="J375" s="69">
        <v>1836.39</v>
      </c>
      <c r="K375" s="69">
        <v>1855.42</v>
      </c>
      <c r="L375" s="69">
        <v>1864.44</v>
      </c>
      <c r="M375" s="69">
        <v>1863.93</v>
      </c>
      <c r="N375" s="69">
        <v>1864.39</v>
      </c>
      <c r="O375" s="69">
        <v>1856.27</v>
      </c>
      <c r="P375" s="69">
        <v>1839.39</v>
      </c>
      <c r="Q375" s="69">
        <v>1851.1</v>
      </c>
      <c r="R375" s="69">
        <v>1861.09</v>
      </c>
      <c r="S375" s="69">
        <v>1863.12</v>
      </c>
      <c r="T375" s="69">
        <v>1861.6</v>
      </c>
      <c r="U375" s="69">
        <v>1850.86</v>
      </c>
      <c r="V375" s="69">
        <v>1836.71</v>
      </c>
      <c r="W375" s="69">
        <v>1844.39</v>
      </c>
      <c r="X375" s="69">
        <v>1848.64</v>
      </c>
      <c r="Y375" s="69">
        <v>1847.46</v>
      </c>
      <c r="Z375" s="69">
        <v>1847.59</v>
      </c>
    </row>
    <row r="376" spans="2:26" s="41" customFormat="1" x14ac:dyDescent="0.25">
      <c r="B376" s="68">
        <v>31</v>
      </c>
      <c r="C376" s="69">
        <v>1878.35</v>
      </c>
      <c r="D376" s="69">
        <v>1865.87</v>
      </c>
      <c r="E376" s="69">
        <v>1880.02</v>
      </c>
      <c r="F376" s="69">
        <v>1889.08</v>
      </c>
      <c r="G376" s="69">
        <v>1893.67</v>
      </c>
      <c r="H376" s="69">
        <v>1896.59</v>
      </c>
      <c r="I376" s="69">
        <v>1892.34</v>
      </c>
      <c r="J376" s="69">
        <v>1906.54</v>
      </c>
      <c r="K376" s="69">
        <v>1902.6</v>
      </c>
      <c r="L376" s="69">
        <v>1903.26</v>
      </c>
      <c r="M376" s="69">
        <v>1901.79</v>
      </c>
      <c r="N376" s="69">
        <v>1900.86</v>
      </c>
      <c r="O376" s="69">
        <v>1892.2</v>
      </c>
      <c r="P376" s="69">
        <v>1875.95</v>
      </c>
      <c r="Q376" s="69">
        <v>1884.47</v>
      </c>
      <c r="R376" s="69">
        <v>1901.7</v>
      </c>
      <c r="S376" s="69">
        <v>1902.52</v>
      </c>
      <c r="T376" s="69">
        <v>1905.08</v>
      </c>
      <c r="U376" s="69">
        <v>1885.86</v>
      </c>
      <c r="V376" s="69">
        <v>1880.89</v>
      </c>
      <c r="W376" s="69">
        <v>1887.37</v>
      </c>
      <c r="X376" s="69">
        <v>1887.15</v>
      </c>
      <c r="Y376" s="69">
        <v>1887.67</v>
      </c>
      <c r="Z376" s="69">
        <v>1884.81</v>
      </c>
    </row>
    <row r="378" spans="2:26" s="41" customFormat="1" x14ac:dyDescent="0.25">
      <c r="B378" s="73" t="s">
        <v>88</v>
      </c>
      <c r="C378" s="162" t="s">
        <v>89</v>
      </c>
      <c r="D378" s="162"/>
      <c r="E378" s="162"/>
      <c r="F378" s="162"/>
      <c r="G378" s="162"/>
      <c r="H378" s="162"/>
      <c r="I378" s="162"/>
      <c r="J378" s="162"/>
      <c r="K378" s="162"/>
      <c r="L378" s="162"/>
      <c r="M378" s="162"/>
      <c r="N378" s="162"/>
      <c r="O378" s="162"/>
      <c r="P378" s="162"/>
      <c r="Q378" s="162"/>
      <c r="R378" s="162"/>
      <c r="S378" s="162"/>
      <c r="T378" s="162"/>
      <c r="U378" s="162"/>
      <c r="V378" s="162"/>
      <c r="W378" s="162"/>
      <c r="X378" s="162"/>
      <c r="Y378" s="162"/>
      <c r="Z378" s="162"/>
    </row>
    <row r="379" spans="2:26" s="41" customFormat="1" x14ac:dyDescent="0.25">
      <c r="B379" s="217" t="s">
        <v>2</v>
      </c>
      <c r="C379" s="55">
        <v>0</v>
      </c>
      <c r="D379" s="55">
        <v>4.1666666666666664E-2</v>
      </c>
      <c r="E379" s="55">
        <v>8.3333333333333329E-2</v>
      </c>
      <c r="F379" s="55">
        <v>0.125</v>
      </c>
      <c r="G379" s="55">
        <v>0.16666666666666666</v>
      </c>
      <c r="H379" s="55">
        <v>0.20833333333333334</v>
      </c>
      <c r="I379" s="55">
        <v>0.25</v>
      </c>
      <c r="J379" s="55">
        <v>0.29166666666666669</v>
      </c>
      <c r="K379" s="55">
        <v>0.33333333333333331</v>
      </c>
      <c r="L379" s="55">
        <v>0.375</v>
      </c>
      <c r="M379" s="55">
        <v>0.41666666666666669</v>
      </c>
      <c r="N379" s="55">
        <v>0.45833333333333331</v>
      </c>
      <c r="O379" s="55">
        <v>0.5</v>
      </c>
      <c r="P379" s="55">
        <v>0.54166666666666663</v>
      </c>
      <c r="Q379" s="55">
        <v>0.58333333333333337</v>
      </c>
      <c r="R379" s="55">
        <v>0.625</v>
      </c>
      <c r="S379" s="55">
        <v>0.66666666666666663</v>
      </c>
      <c r="T379" s="55">
        <v>0.70833333333333337</v>
      </c>
      <c r="U379" s="55">
        <v>0.75</v>
      </c>
      <c r="V379" s="55">
        <v>0.79166666666666663</v>
      </c>
      <c r="W379" s="55">
        <v>0.83333333333333337</v>
      </c>
      <c r="X379" s="55">
        <v>0.875</v>
      </c>
      <c r="Y379" s="55">
        <v>0.91666666666666663</v>
      </c>
      <c r="Z379" s="55">
        <v>0.95833333333333337</v>
      </c>
    </row>
    <row r="380" spans="2:26" s="41" customFormat="1" x14ac:dyDescent="0.25">
      <c r="B380" s="218"/>
      <c r="C380" s="100" t="s">
        <v>84</v>
      </c>
      <c r="D380" s="100" t="s">
        <v>84</v>
      </c>
      <c r="E380" s="100" t="s">
        <v>84</v>
      </c>
      <c r="F380" s="100" t="s">
        <v>84</v>
      </c>
      <c r="G380" s="100" t="s">
        <v>84</v>
      </c>
      <c r="H380" s="100" t="s">
        <v>84</v>
      </c>
      <c r="I380" s="100" t="s">
        <v>84</v>
      </c>
      <c r="J380" s="100" t="s">
        <v>84</v>
      </c>
      <c r="K380" s="100" t="s">
        <v>84</v>
      </c>
      <c r="L380" s="100" t="s">
        <v>84</v>
      </c>
      <c r="M380" s="100" t="s">
        <v>84</v>
      </c>
      <c r="N380" s="100" t="s">
        <v>84</v>
      </c>
      <c r="O380" s="100" t="s">
        <v>84</v>
      </c>
      <c r="P380" s="100" t="s">
        <v>84</v>
      </c>
      <c r="Q380" s="100" t="s">
        <v>84</v>
      </c>
      <c r="R380" s="100" t="s">
        <v>84</v>
      </c>
      <c r="S380" s="100" t="s">
        <v>84</v>
      </c>
      <c r="T380" s="100" t="s">
        <v>84</v>
      </c>
      <c r="U380" s="100" t="s">
        <v>84</v>
      </c>
      <c r="V380" s="100" t="s">
        <v>84</v>
      </c>
      <c r="W380" s="100" t="s">
        <v>84</v>
      </c>
      <c r="X380" s="100" t="s">
        <v>84</v>
      </c>
      <c r="Y380" s="100" t="s">
        <v>84</v>
      </c>
      <c r="Z380" s="100" t="s">
        <v>85</v>
      </c>
    </row>
    <row r="381" spans="2:26" s="41" customFormat="1" x14ac:dyDescent="0.25">
      <c r="B381" s="219"/>
      <c r="C381" s="56">
        <v>4.1666666666666664E-2</v>
      </c>
      <c r="D381" s="56">
        <v>8.3333333333333329E-2</v>
      </c>
      <c r="E381" s="56">
        <v>0.125</v>
      </c>
      <c r="F381" s="56">
        <v>0.16666666666666666</v>
      </c>
      <c r="G381" s="56">
        <v>0.20833333333333334</v>
      </c>
      <c r="H381" s="56">
        <v>0.25</v>
      </c>
      <c r="I381" s="56">
        <v>0.29166666666666669</v>
      </c>
      <c r="J381" s="56">
        <v>0.33333333333333331</v>
      </c>
      <c r="K381" s="56">
        <v>0.375</v>
      </c>
      <c r="L381" s="56">
        <v>0.41666666666666669</v>
      </c>
      <c r="M381" s="56">
        <v>0.45833333333333331</v>
      </c>
      <c r="N381" s="56">
        <v>0.5</v>
      </c>
      <c r="O381" s="56">
        <v>0.54166666666666663</v>
      </c>
      <c r="P381" s="56">
        <v>0.58333333333333337</v>
      </c>
      <c r="Q381" s="56">
        <v>0.625</v>
      </c>
      <c r="R381" s="56">
        <v>0.66666666666666663</v>
      </c>
      <c r="S381" s="56">
        <v>0.70833333333333337</v>
      </c>
      <c r="T381" s="56">
        <v>0.75</v>
      </c>
      <c r="U381" s="56">
        <v>0.79166666666666663</v>
      </c>
      <c r="V381" s="56">
        <v>0.83333333333333337</v>
      </c>
      <c r="W381" s="56">
        <v>0.875</v>
      </c>
      <c r="X381" s="56">
        <v>0.91666666666666663</v>
      </c>
      <c r="Y381" s="56">
        <v>0.95833333333333337</v>
      </c>
      <c r="Z381" s="56">
        <v>0</v>
      </c>
    </row>
    <row r="382" spans="2:26" s="41" customFormat="1" x14ac:dyDescent="0.25">
      <c r="B382" s="68">
        <v>1</v>
      </c>
      <c r="C382" s="69">
        <v>1564.58</v>
      </c>
      <c r="D382" s="69">
        <v>1562.99</v>
      </c>
      <c r="E382" s="69">
        <v>1548.31</v>
      </c>
      <c r="F382" s="69">
        <v>1549.04</v>
      </c>
      <c r="G382" s="69">
        <v>1547.43</v>
      </c>
      <c r="H382" s="69">
        <v>1547.68</v>
      </c>
      <c r="I382" s="69">
        <v>1543.92</v>
      </c>
      <c r="J382" s="69">
        <v>1547.68</v>
      </c>
      <c r="K382" s="69">
        <v>1548.35</v>
      </c>
      <c r="L382" s="69">
        <v>1547.8</v>
      </c>
      <c r="M382" s="69">
        <v>1551.09</v>
      </c>
      <c r="N382" s="69">
        <v>1547.44</v>
      </c>
      <c r="O382" s="69">
        <v>1547.2</v>
      </c>
      <c r="P382" s="69">
        <v>1546.05</v>
      </c>
      <c r="Q382" s="69">
        <v>1548.28</v>
      </c>
      <c r="R382" s="69">
        <v>1551.34</v>
      </c>
      <c r="S382" s="69">
        <v>1551.41</v>
      </c>
      <c r="T382" s="69">
        <v>1554.75</v>
      </c>
      <c r="U382" s="69">
        <v>1553.44</v>
      </c>
      <c r="V382" s="69">
        <v>1549.6</v>
      </c>
      <c r="W382" s="69">
        <v>1546.83</v>
      </c>
      <c r="X382" s="69">
        <v>1565.21</v>
      </c>
      <c r="Y382" s="69">
        <v>1549.07</v>
      </c>
      <c r="Z382" s="69">
        <v>1564.74</v>
      </c>
    </row>
    <row r="383" spans="2:26" s="41" customFormat="1" x14ac:dyDescent="0.25">
      <c r="B383" s="68">
        <v>2</v>
      </c>
      <c r="C383" s="69">
        <v>2229.02</v>
      </c>
      <c r="D383" s="69">
        <v>2229.1999999999998</v>
      </c>
      <c r="E383" s="69">
        <v>2233.5500000000002</v>
      </c>
      <c r="F383" s="69">
        <v>2249.64</v>
      </c>
      <c r="G383" s="69">
        <v>2244.9699999999998</v>
      </c>
      <c r="H383" s="69">
        <v>2243.42</v>
      </c>
      <c r="I383" s="69">
        <v>2249.6799999999998</v>
      </c>
      <c r="J383" s="69">
        <v>2237.86</v>
      </c>
      <c r="K383" s="69">
        <v>2247.9499999999998</v>
      </c>
      <c r="L383" s="69">
        <v>2245.41</v>
      </c>
      <c r="M383" s="69">
        <v>2249.5</v>
      </c>
      <c r="N383" s="69">
        <v>2254.75</v>
      </c>
      <c r="O383" s="69">
        <v>2248.7800000000002</v>
      </c>
      <c r="P383" s="69">
        <v>2224.75</v>
      </c>
      <c r="Q383" s="69">
        <v>2244.62</v>
      </c>
      <c r="R383" s="69">
        <v>2247.12</v>
      </c>
      <c r="S383" s="69">
        <v>2237.23</v>
      </c>
      <c r="T383" s="69">
        <v>2236.4299999999998</v>
      </c>
      <c r="U383" s="69">
        <v>2246.56</v>
      </c>
      <c r="V383" s="69">
        <v>2232.39</v>
      </c>
      <c r="W383" s="69">
        <v>2244.5</v>
      </c>
      <c r="X383" s="69">
        <v>2238.08</v>
      </c>
      <c r="Y383" s="69">
        <v>2239.69</v>
      </c>
      <c r="Z383" s="69">
        <v>2233.27</v>
      </c>
    </row>
    <row r="384" spans="2:26" s="41" customFormat="1" x14ac:dyDescent="0.25">
      <c r="B384" s="68">
        <v>3</v>
      </c>
      <c r="C384" s="69">
        <v>2181.48</v>
      </c>
      <c r="D384" s="69">
        <v>2201.85</v>
      </c>
      <c r="E384" s="69">
        <v>2211.7199999999998</v>
      </c>
      <c r="F384" s="69">
        <v>2215.9499999999998</v>
      </c>
      <c r="G384" s="69">
        <v>2221.69</v>
      </c>
      <c r="H384" s="69">
        <v>2222.4899999999998</v>
      </c>
      <c r="I384" s="69">
        <v>2218.73</v>
      </c>
      <c r="J384" s="69">
        <v>2217.21</v>
      </c>
      <c r="K384" s="69">
        <v>2220.3200000000002</v>
      </c>
      <c r="L384" s="69">
        <v>2228.5100000000002</v>
      </c>
      <c r="M384" s="69">
        <v>2232.88</v>
      </c>
      <c r="N384" s="69">
        <v>2224.4699999999998</v>
      </c>
      <c r="O384" s="69">
        <v>2222.0300000000002</v>
      </c>
      <c r="P384" s="69">
        <v>2206.73</v>
      </c>
      <c r="Q384" s="69">
        <v>2211.06</v>
      </c>
      <c r="R384" s="69">
        <v>2225.34</v>
      </c>
      <c r="S384" s="69">
        <v>2221.36</v>
      </c>
      <c r="T384" s="69">
        <v>2222.36</v>
      </c>
      <c r="U384" s="69">
        <v>2222.4499999999998</v>
      </c>
      <c r="V384" s="69">
        <v>2204.64</v>
      </c>
      <c r="W384" s="69">
        <v>2209.4699999999998</v>
      </c>
      <c r="X384" s="69">
        <v>2207.6799999999998</v>
      </c>
      <c r="Y384" s="69">
        <v>2211.4699999999998</v>
      </c>
      <c r="Z384" s="69">
        <v>2210.2800000000002</v>
      </c>
    </row>
    <row r="385" spans="2:26" s="41" customFormat="1" x14ac:dyDescent="0.25">
      <c r="B385" s="68">
        <v>4</v>
      </c>
      <c r="C385" s="69">
        <v>2263.19</v>
      </c>
      <c r="D385" s="69">
        <v>2244.37</v>
      </c>
      <c r="E385" s="69">
        <v>2262.73</v>
      </c>
      <c r="F385" s="69">
        <v>2272.62</v>
      </c>
      <c r="G385" s="69">
        <v>2273.37</v>
      </c>
      <c r="H385" s="69">
        <v>2276.85</v>
      </c>
      <c r="I385" s="69">
        <v>2272.08</v>
      </c>
      <c r="J385" s="69">
        <v>2264.15</v>
      </c>
      <c r="K385" s="69">
        <v>2271.16</v>
      </c>
      <c r="L385" s="69">
        <v>2272.52</v>
      </c>
      <c r="M385" s="69">
        <v>2280.19</v>
      </c>
      <c r="N385" s="69">
        <v>2270.84</v>
      </c>
      <c r="O385" s="69">
        <v>2271.2600000000002</v>
      </c>
      <c r="P385" s="69">
        <v>2252.59</v>
      </c>
      <c r="Q385" s="69">
        <v>2265.11</v>
      </c>
      <c r="R385" s="69">
        <v>2272.44</v>
      </c>
      <c r="S385" s="69">
        <v>2275.9</v>
      </c>
      <c r="T385" s="69">
        <v>2284.84</v>
      </c>
      <c r="U385" s="69">
        <v>2276.2199999999998</v>
      </c>
      <c r="V385" s="69">
        <v>2252.9699999999998</v>
      </c>
      <c r="W385" s="69">
        <v>2269.56</v>
      </c>
      <c r="X385" s="69">
        <v>2259.59</v>
      </c>
      <c r="Y385" s="69">
        <v>2253.19</v>
      </c>
      <c r="Z385" s="69">
        <v>2253.0700000000002</v>
      </c>
    </row>
    <row r="386" spans="2:26" s="41" customFormat="1" x14ac:dyDescent="0.25">
      <c r="B386" s="68">
        <v>5</v>
      </c>
      <c r="C386" s="69">
        <v>2099.19</v>
      </c>
      <c r="D386" s="69">
        <v>2078.62</v>
      </c>
      <c r="E386" s="69">
        <v>2110.1799999999998</v>
      </c>
      <c r="F386" s="69">
        <v>2108.5700000000002</v>
      </c>
      <c r="G386" s="69">
        <v>2119.42</v>
      </c>
      <c r="H386" s="69">
        <v>2120.4499999999998</v>
      </c>
      <c r="I386" s="69">
        <v>2113.9699999999998</v>
      </c>
      <c r="J386" s="69">
        <v>2109.64</v>
      </c>
      <c r="K386" s="69">
        <v>2115.0500000000002</v>
      </c>
      <c r="L386" s="69">
        <v>2117.04</v>
      </c>
      <c r="M386" s="69">
        <v>2113.83</v>
      </c>
      <c r="N386" s="69">
        <v>2115.36</v>
      </c>
      <c r="O386" s="69">
        <v>2117.06</v>
      </c>
      <c r="P386" s="69">
        <v>2105.65</v>
      </c>
      <c r="Q386" s="69">
        <v>2117.4899999999998</v>
      </c>
      <c r="R386" s="69">
        <v>2127.04</v>
      </c>
      <c r="S386" s="69">
        <v>2125.0500000000002</v>
      </c>
      <c r="T386" s="69">
        <v>2124.7399999999998</v>
      </c>
      <c r="U386" s="69">
        <v>2120.0300000000002</v>
      </c>
      <c r="V386" s="69">
        <v>2112.71</v>
      </c>
      <c r="W386" s="69">
        <v>2115.9699999999998</v>
      </c>
      <c r="X386" s="69">
        <v>2111.94</v>
      </c>
      <c r="Y386" s="69">
        <v>2115.1799999999998</v>
      </c>
      <c r="Z386" s="69">
        <v>2115.33</v>
      </c>
    </row>
    <row r="387" spans="2:26" s="41" customFormat="1" x14ac:dyDescent="0.25">
      <c r="B387" s="68">
        <v>6</v>
      </c>
      <c r="C387" s="69">
        <v>2204.44</v>
      </c>
      <c r="D387" s="69">
        <v>2185.69</v>
      </c>
      <c r="E387" s="69">
        <v>2201.1799999999998</v>
      </c>
      <c r="F387" s="69">
        <v>2212.73</v>
      </c>
      <c r="G387" s="69">
        <v>2216.64</v>
      </c>
      <c r="H387" s="69">
        <v>2217.0700000000002</v>
      </c>
      <c r="I387" s="69">
        <v>2209.19</v>
      </c>
      <c r="J387" s="69">
        <v>2202.59</v>
      </c>
      <c r="K387" s="69">
        <v>2210.94</v>
      </c>
      <c r="L387" s="69">
        <v>2215.83</v>
      </c>
      <c r="M387" s="69">
        <v>2219.39</v>
      </c>
      <c r="N387" s="69">
        <v>2215.94</v>
      </c>
      <c r="O387" s="69">
        <v>2210.61</v>
      </c>
      <c r="P387" s="69">
        <v>2196.92</v>
      </c>
      <c r="Q387" s="69">
        <v>2210.4</v>
      </c>
      <c r="R387" s="69">
        <v>2226.54</v>
      </c>
      <c r="S387" s="69">
        <v>2222.7800000000002</v>
      </c>
      <c r="T387" s="69">
        <v>2223.6999999999998</v>
      </c>
      <c r="U387" s="69">
        <v>2216.87</v>
      </c>
      <c r="V387" s="69">
        <v>2210.31</v>
      </c>
      <c r="W387" s="69">
        <v>2216.85</v>
      </c>
      <c r="X387" s="69">
        <v>2209.02</v>
      </c>
      <c r="Y387" s="69">
        <v>2212.17</v>
      </c>
      <c r="Z387" s="69">
        <v>2198.98</v>
      </c>
    </row>
    <row r="388" spans="2:26" s="41" customFormat="1" x14ac:dyDescent="0.25">
      <c r="B388" s="68">
        <v>7</v>
      </c>
      <c r="C388" s="69">
        <v>2280.11</v>
      </c>
      <c r="D388" s="69">
        <v>2266.66</v>
      </c>
      <c r="E388" s="69">
        <v>2286.7399999999998</v>
      </c>
      <c r="F388" s="69">
        <v>2296.66</v>
      </c>
      <c r="G388" s="69">
        <v>2303.77</v>
      </c>
      <c r="H388" s="69">
        <v>2301.0100000000002</v>
      </c>
      <c r="I388" s="69">
        <v>2307.29</v>
      </c>
      <c r="J388" s="69">
        <v>2295.81</v>
      </c>
      <c r="K388" s="69">
        <v>2307.64</v>
      </c>
      <c r="L388" s="69">
        <v>2308.02</v>
      </c>
      <c r="M388" s="69">
        <v>2314.9899999999998</v>
      </c>
      <c r="N388" s="69">
        <v>2316.75</v>
      </c>
      <c r="O388" s="69">
        <v>2314.34</v>
      </c>
      <c r="P388" s="69">
        <v>2290.87</v>
      </c>
      <c r="Q388" s="69">
        <v>2294.42</v>
      </c>
      <c r="R388" s="69">
        <v>2310.5100000000002</v>
      </c>
      <c r="S388" s="69">
        <v>2310.09</v>
      </c>
      <c r="T388" s="69">
        <v>2313.4499999999998</v>
      </c>
      <c r="U388" s="69">
        <v>2310.84</v>
      </c>
      <c r="V388" s="69">
        <v>2295.9299999999998</v>
      </c>
      <c r="W388" s="69">
        <v>2293.69</v>
      </c>
      <c r="X388" s="69">
        <v>2287.0300000000002</v>
      </c>
      <c r="Y388" s="69">
        <v>2287.4699999999998</v>
      </c>
      <c r="Z388" s="69">
        <v>2236.39</v>
      </c>
    </row>
    <row r="389" spans="2:26" s="41" customFormat="1" x14ac:dyDescent="0.25">
      <c r="B389" s="68">
        <v>8</v>
      </c>
      <c r="C389" s="69">
        <v>2198.46</v>
      </c>
      <c r="D389" s="69">
        <v>2177.2600000000002</v>
      </c>
      <c r="E389" s="69">
        <v>2189.23</v>
      </c>
      <c r="F389" s="69">
        <v>2210.4</v>
      </c>
      <c r="G389" s="69">
        <v>2214.06</v>
      </c>
      <c r="H389" s="69">
        <v>2210.15</v>
      </c>
      <c r="I389" s="69">
        <v>2212.7600000000002</v>
      </c>
      <c r="J389" s="69">
        <v>2206.2399999999998</v>
      </c>
      <c r="K389" s="69">
        <v>2217.8000000000002</v>
      </c>
      <c r="L389" s="69">
        <v>2226.0500000000002</v>
      </c>
      <c r="M389" s="69">
        <v>2220.41</v>
      </c>
      <c r="N389" s="69">
        <v>2209.83</v>
      </c>
      <c r="O389" s="69">
        <v>2217.34</v>
      </c>
      <c r="P389" s="69">
        <v>2199.8000000000002</v>
      </c>
      <c r="Q389" s="69">
        <v>2209.21</v>
      </c>
      <c r="R389" s="69">
        <v>2229.89</v>
      </c>
      <c r="S389" s="69">
        <v>2226.64</v>
      </c>
      <c r="T389" s="69">
        <v>2210.65</v>
      </c>
      <c r="U389" s="69">
        <v>2209.62</v>
      </c>
      <c r="V389" s="69">
        <v>2199.66</v>
      </c>
      <c r="W389" s="69">
        <v>2202.7399999999998</v>
      </c>
      <c r="X389" s="69">
        <v>2197.2600000000002</v>
      </c>
      <c r="Y389" s="69">
        <v>2195.6999999999998</v>
      </c>
      <c r="Z389" s="69">
        <v>2201.62</v>
      </c>
    </row>
    <row r="390" spans="2:26" s="41" customFormat="1" x14ac:dyDescent="0.25">
      <c r="B390" s="68">
        <v>9</v>
      </c>
      <c r="C390" s="69">
        <v>2258.6999999999998</v>
      </c>
      <c r="D390" s="69">
        <v>2257.41</v>
      </c>
      <c r="E390" s="69">
        <v>2254.9</v>
      </c>
      <c r="F390" s="69">
        <v>2269.04</v>
      </c>
      <c r="G390" s="69">
        <v>2286.63</v>
      </c>
      <c r="H390" s="69">
        <v>2295.2199999999998</v>
      </c>
      <c r="I390" s="69">
        <v>2294.04</v>
      </c>
      <c r="J390" s="69">
        <v>2282.9</v>
      </c>
      <c r="K390" s="69">
        <v>2288.46</v>
      </c>
      <c r="L390" s="69">
        <v>2295.13</v>
      </c>
      <c r="M390" s="69">
        <v>2292.2399999999998</v>
      </c>
      <c r="N390" s="69">
        <v>2291.5</v>
      </c>
      <c r="O390" s="69">
        <v>2282.2600000000002</v>
      </c>
      <c r="P390" s="69">
        <v>2261.42</v>
      </c>
      <c r="Q390" s="69">
        <v>2276.83</v>
      </c>
      <c r="R390" s="69">
        <v>2285.6999999999998</v>
      </c>
      <c r="S390" s="69">
        <v>2286.39</v>
      </c>
      <c r="T390" s="69">
        <v>2289.5700000000002</v>
      </c>
      <c r="U390" s="69">
        <v>2281.88</v>
      </c>
      <c r="V390" s="69">
        <v>2269.41</v>
      </c>
      <c r="W390" s="69">
        <v>2278.08</v>
      </c>
      <c r="X390" s="69">
        <v>2276.09</v>
      </c>
      <c r="Y390" s="69">
        <v>2278.52</v>
      </c>
      <c r="Z390" s="69">
        <v>2268.94</v>
      </c>
    </row>
    <row r="391" spans="2:26" s="41" customFormat="1" x14ac:dyDescent="0.25">
      <c r="B391" s="68">
        <v>10</v>
      </c>
      <c r="C391" s="69">
        <v>2029.51</v>
      </c>
      <c r="D391" s="69">
        <v>2023.66</v>
      </c>
      <c r="E391" s="69">
        <v>2034.06</v>
      </c>
      <c r="F391" s="69">
        <v>2040.16</v>
      </c>
      <c r="G391" s="69">
        <v>2041.55</v>
      </c>
      <c r="H391" s="69">
        <v>2039.75</v>
      </c>
      <c r="I391" s="69">
        <v>2038.84</v>
      </c>
      <c r="J391" s="69">
        <v>2045.29</v>
      </c>
      <c r="K391" s="69">
        <v>2038.6</v>
      </c>
      <c r="L391" s="69">
        <v>2045.08</v>
      </c>
      <c r="M391" s="69">
        <v>2046.8</v>
      </c>
      <c r="N391" s="69">
        <v>2043.41</v>
      </c>
      <c r="O391" s="69">
        <v>2036.12</v>
      </c>
      <c r="P391" s="69">
        <v>2023.67</v>
      </c>
      <c r="Q391" s="69">
        <v>2035.53</v>
      </c>
      <c r="R391" s="69">
        <v>2041.55</v>
      </c>
      <c r="S391" s="69">
        <v>2034.58</v>
      </c>
      <c r="T391" s="69">
        <v>2040.27</v>
      </c>
      <c r="U391" s="69">
        <v>2038.07</v>
      </c>
      <c r="V391" s="69">
        <v>2028.91</v>
      </c>
      <c r="W391" s="69">
        <v>2030.33</v>
      </c>
      <c r="X391" s="69">
        <v>2026.69</v>
      </c>
      <c r="Y391" s="69">
        <v>2023.36</v>
      </c>
      <c r="Z391" s="69">
        <v>2024.42</v>
      </c>
    </row>
    <row r="392" spans="2:26" s="41" customFormat="1" x14ac:dyDescent="0.25">
      <c r="B392" s="68">
        <v>11</v>
      </c>
      <c r="C392" s="69">
        <v>2227.0700000000002</v>
      </c>
      <c r="D392" s="69">
        <v>2214.36</v>
      </c>
      <c r="E392" s="69">
        <v>2254.69</v>
      </c>
      <c r="F392" s="69">
        <v>2242.23</v>
      </c>
      <c r="G392" s="69">
        <v>2258.38</v>
      </c>
      <c r="H392" s="69">
        <v>2271.27</v>
      </c>
      <c r="I392" s="69">
        <v>2259.3000000000002</v>
      </c>
      <c r="J392" s="69">
        <v>2258.12</v>
      </c>
      <c r="K392" s="69">
        <v>2266.52</v>
      </c>
      <c r="L392" s="69">
        <v>2265.11</v>
      </c>
      <c r="M392" s="69">
        <v>2266.0700000000002</v>
      </c>
      <c r="N392" s="69">
        <v>2262.7199999999998</v>
      </c>
      <c r="O392" s="69">
        <v>2266.86</v>
      </c>
      <c r="P392" s="69">
        <v>2250.3000000000002</v>
      </c>
      <c r="Q392" s="69">
        <v>2264.09</v>
      </c>
      <c r="R392" s="69">
        <v>2268.69</v>
      </c>
      <c r="S392" s="69">
        <v>2271.1799999999998</v>
      </c>
      <c r="T392" s="69">
        <v>2269.4899999999998</v>
      </c>
      <c r="U392" s="69">
        <v>2262.91</v>
      </c>
      <c r="V392" s="69">
        <v>2253.2600000000002</v>
      </c>
      <c r="W392" s="69">
        <v>2261.87</v>
      </c>
      <c r="X392" s="69">
        <v>2259.79</v>
      </c>
      <c r="Y392" s="69">
        <v>2256.39</v>
      </c>
      <c r="Z392" s="69">
        <v>2233.21</v>
      </c>
    </row>
    <row r="393" spans="2:26" s="41" customFormat="1" x14ac:dyDescent="0.25">
      <c r="B393" s="68">
        <v>12</v>
      </c>
      <c r="C393" s="69">
        <v>2039.06</v>
      </c>
      <c r="D393" s="69">
        <v>2033.87</v>
      </c>
      <c r="E393" s="69">
        <v>2048.56</v>
      </c>
      <c r="F393" s="69">
        <v>2054.04</v>
      </c>
      <c r="G393" s="69">
        <v>2051.8200000000002</v>
      </c>
      <c r="H393" s="69">
        <v>2057.4499999999998</v>
      </c>
      <c r="I393" s="69">
        <v>2058.44</v>
      </c>
      <c r="J393" s="69">
        <v>2054.09</v>
      </c>
      <c r="K393" s="69">
        <v>2063.29</v>
      </c>
      <c r="L393" s="69">
        <v>2060.3000000000002</v>
      </c>
      <c r="M393" s="69">
        <v>2059.5700000000002</v>
      </c>
      <c r="N393" s="69">
        <v>2062.73</v>
      </c>
      <c r="O393" s="69">
        <v>2055.9299999999998</v>
      </c>
      <c r="P393" s="69">
        <v>2043.76</v>
      </c>
      <c r="Q393" s="69">
        <v>2047.59</v>
      </c>
      <c r="R393" s="69">
        <v>2061.52</v>
      </c>
      <c r="S393" s="69">
        <v>2058.58</v>
      </c>
      <c r="T393" s="69">
        <v>2059.09</v>
      </c>
      <c r="U393" s="69">
        <v>2055.77</v>
      </c>
      <c r="V393" s="69">
        <v>2049.79</v>
      </c>
      <c r="W393" s="69">
        <v>2047.11</v>
      </c>
      <c r="X393" s="69">
        <v>2049.62</v>
      </c>
      <c r="Y393" s="69">
        <v>2045.29</v>
      </c>
      <c r="Z393" s="69">
        <v>2040.88</v>
      </c>
    </row>
    <row r="394" spans="2:26" s="41" customFormat="1" x14ac:dyDescent="0.25">
      <c r="B394" s="68">
        <v>13</v>
      </c>
      <c r="C394" s="69">
        <v>2158.58</v>
      </c>
      <c r="D394" s="69">
        <v>2153.2199999999998</v>
      </c>
      <c r="E394" s="69">
        <v>2165.58</v>
      </c>
      <c r="F394" s="69">
        <v>2174.17</v>
      </c>
      <c r="G394" s="69">
        <v>2172.1999999999998</v>
      </c>
      <c r="H394" s="69">
        <v>2176.85</v>
      </c>
      <c r="I394" s="69">
        <v>2186.84</v>
      </c>
      <c r="J394" s="69">
        <v>2171.21</v>
      </c>
      <c r="K394" s="69">
        <v>2178.4899999999998</v>
      </c>
      <c r="L394" s="69">
        <v>2179.8200000000002</v>
      </c>
      <c r="M394" s="69">
        <v>2182.0300000000002</v>
      </c>
      <c r="N394" s="69">
        <v>2182.25</v>
      </c>
      <c r="O394" s="69">
        <v>2170.34</v>
      </c>
      <c r="P394" s="69">
        <v>2159.85</v>
      </c>
      <c r="Q394" s="69">
        <v>2168.16</v>
      </c>
      <c r="R394" s="69">
        <v>2180.35</v>
      </c>
      <c r="S394" s="69">
        <v>2172.81</v>
      </c>
      <c r="T394" s="69">
        <v>2175.31</v>
      </c>
      <c r="U394" s="69">
        <v>2169.61</v>
      </c>
      <c r="V394" s="69">
        <v>2169.63</v>
      </c>
      <c r="W394" s="69">
        <v>2165.19</v>
      </c>
      <c r="X394" s="69">
        <v>2168.6999999999998</v>
      </c>
      <c r="Y394" s="69">
        <v>2161.4899999999998</v>
      </c>
      <c r="Z394" s="69">
        <v>2160.58</v>
      </c>
    </row>
    <row r="395" spans="2:26" s="41" customFormat="1" x14ac:dyDescent="0.25">
      <c r="B395" s="68">
        <v>14</v>
      </c>
      <c r="C395" s="69">
        <v>1940.22</v>
      </c>
      <c r="D395" s="69">
        <v>1940.4</v>
      </c>
      <c r="E395" s="69">
        <v>1945.32</v>
      </c>
      <c r="F395" s="69">
        <v>1959.16</v>
      </c>
      <c r="G395" s="69">
        <v>1954.19</v>
      </c>
      <c r="H395" s="69">
        <v>1959.28</v>
      </c>
      <c r="I395" s="69">
        <v>1957.74</v>
      </c>
      <c r="J395" s="69">
        <v>1949.35</v>
      </c>
      <c r="K395" s="69">
        <v>1955.56</v>
      </c>
      <c r="L395" s="69">
        <v>1958.12</v>
      </c>
      <c r="M395" s="69">
        <v>1961.16</v>
      </c>
      <c r="N395" s="69">
        <v>1954.83</v>
      </c>
      <c r="O395" s="69">
        <v>1946.82</v>
      </c>
      <c r="P395" s="69">
        <v>1939.64</v>
      </c>
      <c r="Q395" s="69">
        <v>1944.67</v>
      </c>
      <c r="R395" s="69">
        <v>1953.59</v>
      </c>
      <c r="S395" s="69">
        <v>1951.6</v>
      </c>
      <c r="T395" s="69">
        <v>1958.52</v>
      </c>
      <c r="U395" s="69">
        <v>1951.9</v>
      </c>
      <c r="V395" s="69">
        <v>1941.29</v>
      </c>
      <c r="W395" s="69">
        <v>1943.18</v>
      </c>
      <c r="X395" s="69">
        <v>1946.47</v>
      </c>
      <c r="Y395" s="69">
        <v>1944.31</v>
      </c>
      <c r="Z395" s="69">
        <v>1942.56</v>
      </c>
    </row>
    <row r="396" spans="2:26" s="41" customFormat="1" x14ac:dyDescent="0.25">
      <c r="B396" s="68">
        <v>15</v>
      </c>
      <c r="C396" s="69">
        <v>2146.75</v>
      </c>
      <c r="D396" s="69">
        <v>2149.29</v>
      </c>
      <c r="E396" s="69">
        <v>2166.08</v>
      </c>
      <c r="F396" s="69">
        <v>2173.52</v>
      </c>
      <c r="G396" s="69">
        <v>2177.13</v>
      </c>
      <c r="H396" s="69">
        <v>2176.19</v>
      </c>
      <c r="I396" s="69">
        <v>2172.15</v>
      </c>
      <c r="J396" s="69">
        <v>2162.96</v>
      </c>
      <c r="K396" s="69">
        <v>2164.9499999999998</v>
      </c>
      <c r="L396" s="69">
        <v>2170.59</v>
      </c>
      <c r="M396" s="69">
        <v>2180.29</v>
      </c>
      <c r="N396" s="69">
        <v>2181.65</v>
      </c>
      <c r="O396" s="69">
        <v>2170.38</v>
      </c>
      <c r="P396" s="69">
        <v>2153.83</v>
      </c>
      <c r="Q396" s="69">
        <v>2179.89</v>
      </c>
      <c r="R396" s="69">
        <v>2180.12</v>
      </c>
      <c r="S396" s="69">
        <v>2177.3000000000002</v>
      </c>
      <c r="T396" s="69">
        <v>2189.2800000000002</v>
      </c>
      <c r="U396" s="69">
        <v>2176.16</v>
      </c>
      <c r="V396" s="69">
        <v>2158.66</v>
      </c>
      <c r="W396" s="69">
        <v>2166.4699999999998</v>
      </c>
      <c r="X396" s="69">
        <v>2163.5700000000002</v>
      </c>
      <c r="Y396" s="69">
        <v>2165.17</v>
      </c>
      <c r="Z396" s="69">
        <v>2164.66</v>
      </c>
    </row>
    <row r="397" spans="2:26" s="41" customFormat="1" x14ac:dyDescent="0.25">
      <c r="B397" s="68">
        <v>16</v>
      </c>
      <c r="C397" s="69">
        <v>2311.19</v>
      </c>
      <c r="D397" s="69">
        <v>2307.7800000000002</v>
      </c>
      <c r="E397" s="69">
        <v>2330.38</v>
      </c>
      <c r="F397" s="69">
        <v>2335.8000000000002</v>
      </c>
      <c r="G397" s="69">
        <v>2298.46</v>
      </c>
      <c r="H397" s="69">
        <v>2339.2199999999998</v>
      </c>
      <c r="I397" s="69">
        <v>2337.2399999999998</v>
      </c>
      <c r="J397" s="69">
        <v>2333.1999999999998</v>
      </c>
      <c r="K397" s="69">
        <v>2338.11</v>
      </c>
      <c r="L397" s="69">
        <v>2346.11</v>
      </c>
      <c r="M397" s="69">
        <v>2337.7600000000002</v>
      </c>
      <c r="N397" s="69">
        <v>2342.4299999999998</v>
      </c>
      <c r="O397" s="69">
        <v>2333.8200000000002</v>
      </c>
      <c r="P397" s="69">
        <v>2310.37</v>
      </c>
      <c r="Q397" s="69">
        <v>2331.37</v>
      </c>
      <c r="R397" s="69">
        <v>2338.19</v>
      </c>
      <c r="S397" s="69">
        <v>2340.69</v>
      </c>
      <c r="T397" s="69">
        <v>2346.63</v>
      </c>
      <c r="U397" s="69">
        <v>2337.19</v>
      </c>
      <c r="V397" s="69">
        <v>2324.2600000000002</v>
      </c>
      <c r="W397" s="69">
        <v>2327.83</v>
      </c>
      <c r="X397" s="69">
        <v>2326.4</v>
      </c>
      <c r="Y397" s="69">
        <v>2324.5</v>
      </c>
      <c r="Z397" s="69">
        <v>2311.7399999999998</v>
      </c>
    </row>
    <row r="398" spans="2:26" s="41" customFormat="1" x14ac:dyDescent="0.25">
      <c r="B398" s="68">
        <v>17</v>
      </c>
      <c r="C398" s="69">
        <v>1831.01</v>
      </c>
      <c r="D398" s="69">
        <v>1829.38</v>
      </c>
      <c r="E398" s="69">
        <v>1836.81</v>
      </c>
      <c r="F398" s="69">
        <v>1836.27</v>
      </c>
      <c r="G398" s="69">
        <v>1837.97</v>
      </c>
      <c r="H398" s="69">
        <v>1837.92</v>
      </c>
      <c r="I398" s="69">
        <v>1836.45</v>
      </c>
      <c r="J398" s="69">
        <v>1838.86</v>
      </c>
      <c r="K398" s="69">
        <v>1840.03</v>
      </c>
      <c r="L398" s="69">
        <v>1841.09</v>
      </c>
      <c r="M398" s="69">
        <v>1840.42</v>
      </c>
      <c r="N398" s="69">
        <v>1840.8</v>
      </c>
      <c r="O398" s="69">
        <v>1834.5</v>
      </c>
      <c r="P398" s="69">
        <v>1823.81</v>
      </c>
      <c r="Q398" s="69">
        <v>1834.36</v>
      </c>
      <c r="R398" s="69">
        <v>1835.67</v>
      </c>
      <c r="S398" s="69">
        <v>1841.58</v>
      </c>
      <c r="T398" s="69">
        <v>1839.48</v>
      </c>
      <c r="U398" s="69">
        <v>1837.8</v>
      </c>
      <c r="V398" s="69">
        <v>1830.2</v>
      </c>
      <c r="W398" s="69">
        <v>1835.22</v>
      </c>
      <c r="X398" s="69">
        <v>1832.02</v>
      </c>
      <c r="Y398" s="69">
        <v>1830.88</v>
      </c>
      <c r="Z398" s="69">
        <v>1829.13</v>
      </c>
    </row>
    <row r="399" spans="2:26" s="41" customFormat="1" x14ac:dyDescent="0.25">
      <c r="B399" s="68">
        <v>18</v>
      </c>
      <c r="C399" s="69">
        <v>1956.76</v>
      </c>
      <c r="D399" s="69">
        <v>1949.46</v>
      </c>
      <c r="E399" s="69">
        <v>1960.24</v>
      </c>
      <c r="F399" s="69">
        <v>1959.88</v>
      </c>
      <c r="G399" s="69">
        <v>1962.06</v>
      </c>
      <c r="H399" s="69">
        <v>1963.39</v>
      </c>
      <c r="I399" s="69">
        <v>1959.88</v>
      </c>
      <c r="J399" s="69">
        <v>1962.33</v>
      </c>
      <c r="K399" s="69">
        <v>1961.41</v>
      </c>
      <c r="L399" s="69">
        <v>1964.51</v>
      </c>
      <c r="M399" s="69">
        <v>1961.73</v>
      </c>
      <c r="N399" s="69">
        <v>1962.69</v>
      </c>
      <c r="O399" s="69">
        <v>1958.87</v>
      </c>
      <c r="P399" s="69">
        <v>1945.9</v>
      </c>
      <c r="Q399" s="69">
        <v>1956.29</v>
      </c>
      <c r="R399" s="69">
        <v>1953.38</v>
      </c>
      <c r="S399" s="69">
        <v>1954.66</v>
      </c>
      <c r="T399" s="69">
        <v>1955.42</v>
      </c>
      <c r="U399" s="69">
        <v>1952.41</v>
      </c>
      <c r="V399" s="69">
        <v>1943.58</v>
      </c>
      <c r="W399" s="69">
        <v>1952.03</v>
      </c>
      <c r="X399" s="69">
        <v>1951.65</v>
      </c>
      <c r="Y399" s="69">
        <v>1947.87</v>
      </c>
      <c r="Z399" s="69">
        <v>1947.15</v>
      </c>
    </row>
    <row r="400" spans="2:26" s="41" customFormat="1" x14ac:dyDescent="0.25">
      <c r="B400" s="68">
        <v>19</v>
      </c>
      <c r="C400" s="69">
        <v>2114.17</v>
      </c>
      <c r="D400" s="69">
        <v>2106.4699999999998</v>
      </c>
      <c r="E400" s="69">
        <v>2131.61</v>
      </c>
      <c r="F400" s="69">
        <v>2143.08</v>
      </c>
      <c r="G400" s="69">
        <v>2140.46</v>
      </c>
      <c r="H400" s="69">
        <v>2141.31</v>
      </c>
      <c r="I400" s="69">
        <v>2138.89</v>
      </c>
      <c r="J400" s="69">
        <v>2145.88</v>
      </c>
      <c r="K400" s="69">
        <v>2140.64</v>
      </c>
      <c r="L400" s="69">
        <v>2148.91</v>
      </c>
      <c r="M400" s="69">
        <v>2144.94</v>
      </c>
      <c r="N400" s="69">
        <v>2144.8200000000002</v>
      </c>
      <c r="O400" s="69">
        <v>2139.4</v>
      </c>
      <c r="P400" s="69">
        <v>2126.8000000000002</v>
      </c>
      <c r="Q400" s="69">
        <v>2140.02</v>
      </c>
      <c r="R400" s="69">
        <v>2137.48</v>
      </c>
      <c r="S400" s="69">
        <v>2135.87</v>
      </c>
      <c r="T400" s="69">
        <v>2132.7199999999998</v>
      </c>
      <c r="U400" s="69">
        <v>2125.9</v>
      </c>
      <c r="V400" s="69">
        <v>2118.0700000000002</v>
      </c>
      <c r="W400" s="69">
        <v>2123.2600000000002</v>
      </c>
      <c r="X400" s="69">
        <v>2127.0100000000002</v>
      </c>
      <c r="Y400" s="69">
        <v>2123.84</v>
      </c>
      <c r="Z400" s="69">
        <v>2122.1999999999998</v>
      </c>
    </row>
    <row r="401" spans="2:26" s="41" customFormat="1" x14ac:dyDescent="0.25">
      <c r="B401" s="68">
        <v>20</v>
      </c>
      <c r="C401" s="69">
        <v>2131.0100000000002</v>
      </c>
      <c r="D401" s="69">
        <v>2118.6799999999998</v>
      </c>
      <c r="E401" s="69">
        <v>2133.5</v>
      </c>
      <c r="F401" s="69">
        <v>2135.98</v>
      </c>
      <c r="G401" s="69">
        <v>2137.3000000000002</v>
      </c>
      <c r="H401" s="69">
        <v>2140.2399999999998</v>
      </c>
      <c r="I401" s="69">
        <v>2137.6999999999998</v>
      </c>
      <c r="J401" s="69">
        <v>2134.62</v>
      </c>
      <c r="K401" s="69">
        <v>2210.75</v>
      </c>
      <c r="L401" s="69">
        <v>2316.19</v>
      </c>
      <c r="M401" s="69">
        <v>2337.13</v>
      </c>
      <c r="N401" s="69">
        <v>2286.02</v>
      </c>
      <c r="O401" s="69">
        <v>2301.38</v>
      </c>
      <c r="P401" s="69">
        <v>2289.63</v>
      </c>
      <c r="Q401" s="69">
        <v>2303.5300000000002</v>
      </c>
      <c r="R401" s="69">
        <v>2310.89</v>
      </c>
      <c r="S401" s="69">
        <v>2353.21</v>
      </c>
      <c r="T401" s="69">
        <v>2217.21</v>
      </c>
      <c r="U401" s="69">
        <v>2135.91</v>
      </c>
      <c r="V401" s="69">
        <v>2130.92</v>
      </c>
      <c r="W401" s="69">
        <v>2138.4</v>
      </c>
      <c r="X401" s="69">
        <v>2139.23</v>
      </c>
      <c r="Y401" s="69">
        <v>2138.0500000000002</v>
      </c>
      <c r="Z401" s="69">
        <v>2138.3000000000002</v>
      </c>
    </row>
    <row r="402" spans="2:26" s="41" customFormat="1" x14ac:dyDescent="0.25">
      <c r="B402" s="68">
        <v>21</v>
      </c>
      <c r="C402" s="69">
        <v>2066.46</v>
      </c>
      <c r="D402" s="69">
        <v>2069.0300000000002</v>
      </c>
      <c r="E402" s="69">
        <v>2074.08</v>
      </c>
      <c r="F402" s="69">
        <v>2103.02</v>
      </c>
      <c r="G402" s="69">
        <v>2094.5500000000002</v>
      </c>
      <c r="H402" s="69">
        <v>2101.31</v>
      </c>
      <c r="I402" s="69">
        <v>2097.35</v>
      </c>
      <c r="J402" s="69">
        <v>2096.87</v>
      </c>
      <c r="K402" s="69">
        <v>2099.0300000000002</v>
      </c>
      <c r="L402" s="69">
        <v>2106.1999999999998</v>
      </c>
      <c r="M402" s="69">
        <v>2102.5300000000002</v>
      </c>
      <c r="N402" s="69">
        <v>2101.21</v>
      </c>
      <c r="O402" s="69">
        <v>2302.85</v>
      </c>
      <c r="P402" s="69">
        <v>2079.41</v>
      </c>
      <c r="Q402" s="69">
        <v>2085.85</v>
      </c>
      <c r="R402" s="69">
        <v>2096.59</v>
      </c>
      <c r="S402" s="69">
        <v>2313.44</v>
      </c>
      <c r="T402" s="69">
        <v>2254.52</v>
      </c>
      <c r="U402" s="69">
        <v>2091.1799999999998</v>
      </c>
      <c r="V402" s="69">
        <v>2088.23</v>
      </c>
      <c r="W402" s="69">
        <v>2092.4</v>
      </c>
      <c r="X402" s="69">
        <v>2091.84</v>
      </c>
      <c r="Y402" s="69">
        <v>2087.9899999999998</v>
      </c>
      <c r="Z402" s="69">
        <v>2099.66</v>
      </c>
    </row>
    <row r="403" spans="2:26" s="41" customFormat="1" x14ac:dyDescent="0.25">
      <c r="B403" s="68">
        <v>22</v>
      </c>
      <c r="C403" s="69">
        <v>2133</v>
      </c>
      <c r="D403" s="69">
        <v>2130.98</v>
      </c>
      <c r="E403" s="69">
        <v>2085.6</v>
      </c>
      <c r="F403" s="69">
        <v>2083.8200000000002</v>
      </c>
      <c r="G403" s="69">
        <v>2104.56</v>
      </c>
      <c r="H403" s="69">
        <v>2143.16</v>
      </c>
      <c r="I403" s="69">
        <v>2219.0300000000002</v>
      </c>
      <c r="J403" s="69">
        <v>2403.2199999999998</v>
      </c>
      <c r="K403" s="69">
        <v>2331.3200000000002</v>
      </c>
      <c r="L403" s="69">
        <v>2387.25</v>
      </c>
      <c r="M403" s="69">
        <v>2111.89</v>
      </c>
      <c r="N403" s="69">
        <v>2110.39</v>
      </c>
      <c r="O403" s="69">
        <v>2074.66</v>
      </c>
      <c r="P403" s="69">
        <v>2084.67</v>
      </c>
      <c r="Q403" s="69">
        <v>2127.0700000000002</v>
      </c>
      <c r="R403" s="69">
        <v>2130.4499999999998</v>
      </c>
      <c r="S403" s="69">
        <v>2298.6999999999998</v>
      </c>
      <c r="T403" s="69">
        <v>2359.52</v>
      </c>
      <c r="U403" s="69">
        <v>2133.84</v>
      </c>
      <c r="V403" s="69">
        <v>2125.6799999999998</v>
      </c>
      <c r="W403" s="69">
        <v>2129.7399999999998</v>
      </c>
      <c r="X403" s="69">
        <v>2131.56</v>
      </c>
      <c r="Y403" s="69">
        <v>2132.0100000000002</v>
      </c>
      <c r="Z403" s="69">
        <v>2128.19</v>
      </c>
    </row>
    <row r="404" spans="2:26" s="41" customFormat="1" x14ac:dyDescent="0.25">
      <c r="B404" s="68">
        <v>23</v>
      </c>
      <c r="C404" s="69">
        <v>2277.9699999999998</v>
      </c>
      <c r="D404" s="69">
        <v>2279.1999999999998</v>
      </c>
      <c r="E404" s="69">
        <v>2282.36</v>
      </c>
      <c r="F404" s="69">
        <v>2288.96</v>
      </c>
      <c r="G404" s="69">
        <v>2293.92</v>
      </c>
      <c r="H404" s="69">
        <v>2341.06</v>
      </c>
      <c r="I404" s="69">
        <v>2524.1</v>
      </c>
      <c r="J404" s="69">
        <v>2544.9</v>
      </c>
      <c r="K404" s="69">
        <v>2537.9499999999998</v>
      </c>
      <c r="L404" s="69">
        <v>2537.0700000000002</v>
      </c>
      <c r="M404" s="69">
        <v>2539.7199999999998</v>
      </c>
      <c r="N404" s="69">
        <v>2546</v>
      </c>
      <c r="O404" s="69">
        <v>2485.21</v>
      </c>
      <c r="P404" s="69">
        <v>2478.61</v>
      </c>
      <c r="Q404" s="69">
        <v>2506.29</v>
      </c>
      <c r="R404" s="69">
        <v>2292.19</v>
      </c>
      <c r="S404" s="69">
        <v>2295.2399999999998</v>
      </c>
      <c r="T404" s="69">
        <v>2293.5</v>
      </c>
      <c r="U404" s="69">
        <v>2285.7399999999998</v>
      </c>
      <c r="V404" s="69">
        <v>2279.4499999999998</v>
      </c>
      <c r="W404" s="69">
        <v>2285.23</v>
      </c>
      <c r="X404" s="69">
        <v>2285.52</v>
      </c>
      <c r="Y404" s="69">
        <v>2284.84</v>
      </c>
      <c r="Z404" s="69">
        <v>2286.67</v>
      </c>
    </row>
    <row r="405" spans="2:26" s="41" customFormat="1" x14ac:dyDescent="0.25">
      <c r="B405" s="68">
        <v>24</v>
      </c>
      <c r="C405" s="69">
        <v>2130.41</v>
      </c>
      <c r="D405" s="69">
        <v>2126.88</v>
      </c>
      <c r="E405" s="69">
        <v>2113.39</v>
      </c>
      <c r="F405" s="69">
        <v>2131.19</v>
      </c>
      <c r="G405" s="69">
        <v>2138.34</v>
      </c>
      <c r="H405" s="69">
        <v>2137.77</v>
      </c>
      <c r="I405" s="69">
        <v>2135.58</v>
      </c>
      <c r="J405" s="69">
        <v>2136.06</v>
      </c>
      <c r="K405" s="69">
        <v>2135.4499999999998</v>
      </c>
      <c r="L405" s="69">
        <v>2135.9699999999998</v>
      </c>
      <c r="M405" s="69">
        <v>2140.62</v>
      </c>
      <c r="N405" s="69">
        <v>2142.8200000000002</v>
      </c>
      <c r="O405" s="69">
        <v>2138.9</v>
      </c>
      <c r="P405" s="69">
        <v>2125.0700000000002</v>
      </c>
      <c r="Q405" s="69">
        <v>2135.7800000000002</v>
      </c>
      <c r="R405" s="69">
        <v>2191.16</v>
      </c>
      <c r="S405" s="69">
        <v>2329.4</v>
      </c>
      <c r="T405" s="69">
        <v>2324.1799999999998</v>
      </c>
      <c r="U405" s="69">
        <v>2134.17</v>
      </c>
      <c r="V405" s="69">
        <v>2127.31</v>
      </c>
      <c r="W405" s="69">
        <v>2132.31</v>
      </c>
      <c r="X405" s="69">
        <v>2133.04</v>
      </c>
      <c r="Y405" s="69">
        <v>2132.5300000000002</v>
      </c>
      <c r="Z405" s="69">
        <v>2136.77</v>
      </c>
    </row>
    <row r="406" spans="2:26" s="41" customFormat="1" x14ac:dyDescent="0.25">
      <c r="B406" s="68">
        <v>25</v>
      </c>
      <c r="C406" s="69">
        <v>2138</v>
      </c>
      <c r="D406" s="69">
        <v>2112.09</v>
      </c>
      <c r="E406" s="69">
        <v>2133.23</v>
      </c>
      <c r="F406" s="69">
        <v>2152.9299999999998</v>
      </c>
      <c r="G406" s="69">
        <v>2194.62</v>
      </c>
      <c r="H406" s="69">
        <v>2154.77</v>
      </c>
      <c r="I406" s="69">
        <v>2152.04</v>
      </c>
      <c r="J406" s="69">
        <v>2153.31</v>
      </c>
      <c r="K406" s="69">
        <v>2147.6</v>
      </c>
      <c r="L406" s="69">
        <v>2153.91</v>
      </c>
      <c r="M406" s="69">
        <v>2152.7600000000002</v>
      </c>
      <c r="N406" s="69">
        <v>2150.6799999999998</v>
      </c>
      <c r="O406" s="69">
        <v>2349.08</v>
      </c>
      <c r="P406" s="69">
        <v>2317.62</v>
      </c>
      <c r="Q406" s="69">
        <v>2425.14</v>
      </c>
      <c r="R406" s="69">
        <v>2415.04</v>
      </c>
      <c r="S406" s="69">
        <v>2432.0100000000002</v>
      </c>
      <c r="T406" s="69">
        <v>2462.06</v>
      </c>
      <c r="U406" s="69">
        <v>2336.9499999999998</v>
      </c>
      <c r="V406" s="69">
        <v>2143.2199999999998</v>
      </c>
      <c r="W406" s="69">
        <v>2145.61</v>
      </c>
      <c r="X406" s="69">
        <v>2147.94</v>
      </c>
      <c r="Y406" s="69">
        <v>2144.9299999999998</v>
      </c>
      <c r="Z406" s="69">
        <v>2139.89</v>
      </c>
    </row>
    <row r="407" spans="2:26" s="41" customFormat="1" x14ac:dyDescent="0.25">
      <c r="B407" s="68">
        <v>26</v>
      </c>
      <c r="C407" s="69">
        <v>2100.58</v>
      </c>
      <c r="D407" s="69">
        <v>2102.23</v>
      </c>
      <c r="E407" s="69">
        <v>2099.6799999999998</v>
      </c>
      <c r="F407" s="69">
        <v>2108.2800000000002</v>
      </c>
      <c r="G407" s="69">
        <v>2110.42</v>
      </c>
      <c r="H407" s="69">
        <v>2108.42</v>
      </c>
      <c r="I407" s="69">
        <v>2104.12</v>
      </c>
      <c r="J407" s="69">
        <v>2101.61</v>
      </c>
      <c r="K407" s="69">
        <v>2102.86</v>
      </c>
      <c r="L407" s="69">
        <v>2106.11</v>
      </c>
      <c r="M407" s="69">
        <v>2109.2600000000002</v>
      </c>
      <c r="N407" s="69">
        <v>2111.98</v>
      </c>
      <c r="O407" s="69">
        <v>2121.54</v>
      </c>
      <c r="P407" s="69">
        <v>2106.1999999999998</v>
      </c>
      <c r="Q407" s="69">
        <v>2113.7600000000002</v>
      </c>
      <c r="R407" s="69">
        <v>2302.66</v>
      </c>
      <c r="S407" s="69">
        <v>2337.15</v>
      </c>
      <c r="T407" s="69">
        <v>2333.69</v>
      </c>
      <c r="U407" s="69">
        <v>2144.88</v>
      </c>
      <c r="V407" s="69">
        <v>2103.2600000000002</v>
      </c>
      <c r="W407" s="69">
        <v>2110.62</v>
      </c>
      <c r="X407" s="69">
        <v>2113.36</v>
      </c>
      <c r="Y407" s="69">
        <v>2108.6799999999998</v>
      </c>
      <c r="Z407" s="69">
        <v>2105.14</v>
      </c>
    </row>
    <row r="408" spans="2:26" s="41" customFormat="1" x14ac:dyDescent="0.25">
      <c r="B408" s="68">
        <v>27</v>
      </c>
      <c r="C408" s="69">
        <v>2131.88</v>
      </c>
      <c r="D408" s="69">
        <v>2127.85</v>
      </c>
      <c r="E408" s="69">
        <v>2131.7600000000002</v>
      </c>
      <c r="F408" s="69">
        <v>2122.64</v>
      </c>
      <c r="G408" s="69">
        <v>2189.19</v>
      </c>
      <c r="H408" s="69">
        <v>2281.8000000000002</v>
      </c>
      <c r="I408" s="69">
        <v>2322.29</v>
      </c>
      <c r="J408" s="69">
        <v>2326.58</v>
      </c>
      <c r="K408" s="69">
        <v>2329.17</v>
      </c>
      <c r="L408" s="69">
        <v>2343.94</v>
      </c>
      <c r="M408" s="69">
        <v>2310.04</v>
      </c>
      <c r="N408" s="69">
        <v>2149.0700000000002</v>
      </c>
      <c r="O408" s="69">
        <v>2151.12</v>
      </c>
      <c r="P408" s="69">
        <v>2138.0300000000002</v>
      </c>
      <c r="Q408" s="69">
        <v>2312.58</v>
      </c>
      <c r="R408" s="69">
        <v>2358.17</v>
      </c>
      <c r="S408" s="69">
        <v>2362.9</v>
      </c>
      <c r="T408" s="69">
        <v>2340.46</v>
      </c>
      <c r="U408" s="69">
        <v>2148.37</v>
      </c>
      <c r="V408" s="69">
        <v>2148.3200000000002</v>
      </c>
      <c r="W408" s="69">
        <v>2155.96</v>
      </c>
      <c r="X408" s="69">
        <v>2153.33</v>
      </c>
      <c r="Y408" s="69">
        <v>2151.0500000000002</v>
      </c>
      <c r="Z408" s="69">
        <v>2145.7600000000002</v>
      </c>
    </row>
    <row r="409" spans="2:26" s="41" customFormat="1" x14ac:dyDescent="0.25">
      <c r="B409" s="68">
        <v>28</v>
      </c>
      <c r="C409" s="69">
        <v>2090.08</v>
      </c>
      <c r="D409" s="69">
        <v>2085.6</v>
      </c>
      <c r="E409" s="69">
        <v>2091.29</v>
      </c>
      <c r="F409" s="69">
        <v>2095.14</v>
      </c>
      <c r="G409" s="69">
        <v>2208.54</v>
      </c>
      <c r="H409" s="69">
        <v>2269.38</v>
      </c>
      <c r="I409" s="69">
        <v>2336.75</v>
      </c>
      <c r="J409" s="69">
        <v>2116.65</v>
      </c>
      <c r="K409" s="69">
        <v>2115.58</v>
      </c>
      <c r="L409" s="69">
        <v>2330.9499999999998</v>
      </c>
      <c r="M409" s="69">
        <v>2119.0100000000002</v>
      </c>
      <c r="N409" s="69">
        <v>2116.2199999999998</v>
      </c>
      <c r="O409" s="69">
        <v>2359.23</v>
      </c>
      <c r="P409" s="69">
        <v>2103.77</v>
      </c>
      <c r="Q409" s="69">
        <v>2122.1</v>
      </c>
      <c r="R409" s="69">
        <v>2473.9299999999998</v>
      </c>
      <c r="S409" s="69">
        <v>2477.85</v>
      </c>
      <c r="T409" s="69">
        <v>2377.62</v>
      </c>
      <c r="U409" s="69">
        <v>2098.39</v>
      </c>
      <c r="V409" s="69">
        <v>2092.66</v>
      </c>
      <c r="W409" s="69">
        <v>2096.79</v>
      </c>
      <c r="X409" s="69">
        <v>2096.5100000000002</v>
      </c>
      <c r="Y409" s="69">
        <v>2094.48</v>
      </c>
      <c r="Z409" s="69">
        <v>2095.84</v>
      </c>
    </row>
    <row r="410" spans="2:26" s="41" customFormat="1" x14ac:dyDescent="0.25">
      <c r="B410" s="68">
        <v>29</v>
      </c>
      <c r="C410" s="69">
        <v>2172.77</v>
      </c>
      <c r="D410" s="69">
        <v>2165.94</v>
      </c>
      <c r="E410" s="69">
        <v>2177.14</v>
      </c>
      <c r="F410" s="69">
        <v>2177.91</v>
      </c>
      <c r="G410" s="69">
        <v>2175.06</v>
      </c>
      <c r="H410" s="69">
        <v>2252.4499999999998</v>
      </c>
      <c r="I410" s="69">
        <v>2167.17</v>
      </c>
      <c r="J410" s="69">
        <v>2157.0300000000002</v>
      </c>
      <c r="K410" s="69">
        <v>2158.96</v>
      </c>
      <c r="L410" s="69">
        <v>2172.9699999999998</v>
      </c>
      <c r="M410" s="69">
        <v>2166.65</v>
      </c>
      <c r="N410" s="69">
        <v>2164.6799999999998</v>
      </c>
      <c r="O410" s="69">
        <v>2163.52</v>
      </c>
      <c r="P410" s="69">
        <v>2169.2399999999998</v>
      </c>
      <c r="Q410" s="69">
        <v>2166.89</v>
      </c>
      <c r="R410" s="69">
        <v>2167.73</v>
      </c>
      <c r="S410" s="69">
        <v>2168.5700000000002</v>
      </c>
      <c r="T410" s="69">
        <v>2163.7199999999998</v>
      </c>
      <c r="U410" s="69">
        <v>2159.25</v>
      </c>
      <c r="V410" s="69">
        <v>2159.92</v>
      </c>
      <c r="W410" s="69">
        <v>2161.91</v>
      </c>
      <c r="X410" s="69">
        <v>2160.56</v>
      </c>
      <c r="Y410" s="69">
        <v>2163.59</v>
      </c>
      <c r="Z410" s="69">
        <v>2183.64</v>
      </c>
    </row>
    <row r="411" spans="2:26" s="41" customFormat="1" x14ac:dyDescent="0.25">
      <c r="B411" s="68">
        <v>30</v>
      </c>
      <c r="C411" s="69">
        <v>2087.58</v>
      </c>
      <c r="D411" s="69">
        <v>2078.41</v>
      </c>
      <c r="E411" s="69">
        <v>2093.4499999999998</v>
      </c>
      <c r="F411" s="69">
        <v>2094.86</v>
      </c>
      <c r="G411" s="69">
        <v>2090.41</v>
      </c>
      <c r="H411" s="69">
        <v>2086.0500000000002</v>
      </c>
      <c r="I411" s="69">
        <v>2093.31</v>
      </c>
      <c r="J411" s="69">
        <v>2085.1999999999998</v>
      </c>
      <c r="K411" s="69">
        <v>2104.23</v>
      </c>
      <c r="L411" s="69">
        <v>2113.25</v>
      </c>
      <c r="M411" s="69">
        <v>2112.7399999999998</v>
      </c>
      <c r="N411" s="69">
        <v>2113.1999999999998</v>
      </c>
      <c r="O411" s="69">
        <v>2105.08</v>
      </c>
      <c r="P411" s="69">
        <v>2088.1999999999998</v>
      </c>
      <c r="Q411" s="69">
        <v>2099.91</v>
      </c>
      <c r="R411" s="69">
        <v>2109.9</v>
      </c>
      <c r="S411" s="69">
        <v>2111.9299999999998</v>
      </c>
      <c r="T411" s="69">
        <v>2110.41</v>
      </c>
      <c r="U411" s="69">
        <v>2099.67</v>
      </c>
      <c r="V411" s="69">
        <v>2085.52</v>
      </c>
      <c r="W411" s="69">
        <v>2093.1999999999998</v>
      </c>
      <c r="X411" s="69">
        <v>2097.4499999999998</v>
      </c>
      <c r="Y411" s="69">
        <v>2096.27</v>
      </c>
      <c r="Z411" s="69">
        <v>2096.4</v>
      </c>
    </row>
    <row r="412" spans="2:26" s="41" customFormat="1" x14ac:dyDescent="0.25">
      <c r="B412" s="68">
        <v>31</v>
      </c>
      <c r="C412" s="69">
        <v>2127.16</v>
      </c>
      <c r="D412" s="69">
        <v>2114.6799999999998</v>
      </c>
      <c r="E412" s="69">
        <v>2128.83</v>
      </c>
      <c r="F412" s="69">
        <v>2137.89</v>
      </c>
      <c r="G412" s="69">
        <v>2142.48</v>
      </c>
      <c r="H412" s="69">
        <v>2145.4</v>
      </c>
      <c r="I412" s="69">
        <v>2141.15</v>
      </c>
      <c r="J412" s="69">
        <v>2155.35</v>
      </c>
      <c r="K412" s="69">
        <v>2151.41</v>
      </c>
      <c r="L412" s="69">
        <v>2152.0700000000002</v>
      </c>
      <c r="M412" s="69">
        <v>2150.6</v>
      </c>
      <c r="N412" s="69">
        <v>2149.67</v>
      </c>
      <c r="O412" s="69">
        <v>2141.0100000000002</v>
      </c>
      <c r="P412" s="69">
        <v>2124.7600000000002</v>
      </c>
      <c r="Q412" s="69">
        <v>2133.2800000000002</v>
      </c>
      <c r="R412" s="69">
        <v>2150.5100000000002</v>
      </c>
      <c r="S412" s="69">
        <v>2151.33</v>
      </c>
      <c r="T412" s="69">
        <v>2153.89</v>
      </c>
      <c r="U412" s="69">
        <v>2134.67</v>
      </c>
      <c r="V412" s="69">
        <v>2129.6999999999998</v>
      </c>
      <c r="W412" s="69">
        <v>2136.1799999999998</v>
      </c>
      <c r="X412" s="69">
        <v>2135.96</v>
      </c>
      <c r="Y412" s="69">
        <v>2136.48</v>
      </c>
      <c r="Z412" s="69">
        <v>2133.62</v>
      </c>
    </row>
    <row r="414" spans="2:26" s="41" customFormat="1" x14ac:dyDescent="0.25">
      <c r="B414" s="73" t="s">
        <v>1</v>
      </c>
      <c r="C414" s="162" t="s">
        <v>90</v>
      </c>
      <c r="D414" s="162"/>
      <c r="E414" s="162"/>
      <c r="F414" s="162"/>
      <c r="G414" s="162"/>
      <c r="H414" s="162"/>
      <c r="I414" s="162"/>
      <c r="J414" s="162"/>
      <c r="K414" s="162"/>
      <c r="L414" s="162"/>
      <c r="M414" s="162"/>
      <c r="N414" s="162"/>
      <c r="O414" s="162"/>
      <c r="P414" s="162"/>
      <c r="Q414" s="162"/>
      <c r="R414" s="162"/>
      <c r="S414" s="162"/>
      <c r="T414" s="162"/>
      <c r="U414" s="162"/>
      <c r="V414" s="162"/>
      <c r="W414" s="162"/>
      <c r="X414" s="162"/>
      <c r="Y414" s="162"/>
      <c r="Z414" s="162"/>
    </row>
    <row r="415" spans="2:26" s="41" customFormat="1" x14ac:dyDescent="0.25">
      <c r="B415" s="217" t="s">
        <v>2</v>
      </c>
      <c r="C415" s="55">
        <v>0</v>
      </c>
      <c r="D415" s="55">
        <v>4.1666666666666664E-2</v>
      </c>
      <c r="E415" s="55">
        <v>8.3333333333333329E-2</v>
      </c>
      <c r="F415" s="55">
        <v>0.125</v>
      </c>
      <c r="G415" s="55">
        <v>0.16666666666666666</v>
      </c>
      <c r="H415" s="55">
        <v>0.20833333333333334</v>
      </c>
      <c r="I415" s="55">
        <v>0.25</v>
      </c>
      <c r="J415" s="55">
        <v>0.29166666666666669</v>
      </c>
      <c r="K415" s="55">
        <v>0.33333333333333331</v>
      </c>
      <c r="L415" s="55">
        <v>0.375</v>
      </c>
      <c r="M415" s="55">
        <v>0.41666666666666669</v>
      </c>
      <c r="N415" s="55">
        <v>0.45833333333333331</v>
      </c>
      <c r="O415" s="55">
        <v>0.5</v>
      </c>
      <c r="P415" s="55">
        <v>0.54166666666666663</v>
      </c>
      <c r="Q415" s="55">
        <v>0.58333333333333337</v>
      </c>
      <c r="R415" s="55">
        <v>0.625</v>
      </c>
      <c r="S415" s="55">
        <v>0.66666666666666663</v>
      </c>
      <c r="T415" s="55">
        <v>0.70833333333333337</v>
      </c>
      <c r="U415" s="55">
        <v>0.75</v>
      </c>
      <c r="V415" s="55">
        <v>0.79166666666666663</v>
      </c>
      <c r="W415" s="55">
        <v>0.83333333333333337</v>
      </c>
      <c r="X415" s="55">
        <v>0.875</v>
      </c>
      <c r="Y415" s="55">
        <v>0.91666666666666663</v>
      </c>
      <c r="Z415" s="55">
        <v>0.95833333333333337</v>
      </c>
    </row>
    <row r="416" spans="2:26" s="41" customFormat="1" x14ac:dyDescent="0.25">
      <c r="B416" s="218"/>
      <c r="C416" s="100" t="s">
        <v>84</v>
      </c>
      <c r="D416" s="100" t="s">
        <v>84</v>
      </c>
      <c r="E416" s="100" t="s">
        <v>84</v>
      </c>
      <c r="F416" s="100" t="s">
        <v>84</v>
      </c>
      <c r="G416" s="100" t="s">
        <v>84</v>
      </c>
      <c r="H416" s="100" t="s">
        <v>84</v>
      </c>
      <c r="I416" s="100" t="s">
        <v>84</v>
      </c>
      <c r="J416" s="100" t="s">
        <v>84</v>
      </c>
      <c r="K416" s="100" t="s">
        <v>84</v>
      </c>
      <c r="L416" s="100" t="s">
        <v>84</v>
      </c>
      <c r="M416" s="100" t="s">
        <v>84</v>
      </c>
      <c r="N416" s="100" t="s">
        <v>84</v>
      </c>
      <c r="O416" s="100" t="s">
        <v>84</v>
      </c>
      <c r="P416" s="100" t="s">
        <v>84</v>
      </c>
      <c r="Q416" s="100" t="s">
        <v>84</v>
      </c>
      <c r="R416" s="100" t="s">
        <v>84</v>
      </c>
      <c r="S416" s="100" t="s">
        <v>84</v>
      </c>
      <c r="T416" s="100" t="s">
        <v>84</v>
      </c>
      <c r="U416" s="100" t="s">
        <v>84</v>
      </c>
      <c r="V416" s="100" t="s">
        <v>84</v>
      </c>
      <c r="W416" s="100" t="s">
        <v>84</v>
      </c>
      <c r="X416" s="100" t="s">
        <v>84</v>
      </c>
      <c r="Y416" s="100" t="s">
        <v>84</v>
      </c>
      <c r="Z416" s="100" t="s">
        <v>85</v>
      </c>
    </row>
    <row r="417" spans="2:26" s="41" customFormat="1" x14ac:dyDescent="0.25">
      <c r="B417" s="219"/>
      <c r="C417" s="56">
        <v>4.1666666666666664E-2</v>
      </c>
      <c r="D417" s="56">
        <v>8.3333333333333329E-2</v>
      </c>
      <c r="E417" s="56">
        <v>0.125</v>
      </c>
      <c r="F417" s="56">
        <v>0.16666666666666666</v>
      </c>
      <c r="G417" s="56">
        <v>0.20833333333333334</v>
      </c>
      <c r="H417" s="56">
        <v>0.25</v>
      </c>
      <c r="I417" s="56">
        <v>0.29166666666666669</v>
      </c>
      <c r="J417" s="56">
        <v>0.33333333333333331</v>
      </c>
      <c r="K417" s="56">
        <v>0.375</v>
      </c>
      <c r="L417" s="56">
        <v>0.41666666666666669</v>
      </c>
      <c r="M417" s="56">
        <v>0.45833333333333331</v>
      </c>
      <c r="N417" s="56">
        <v>0.5</v>
      </c>
      <c r="O417" s="56">
        <v>0.54166666666666663</v>
      </c>
      <c r="P417" s="56">
        <v>0.58333333333333337</v>
      </c>
      <c r="Q417" s="56">
        <v>0.625</v>
      </c>
      <c r="R417" s="56">
        <v>0.66666666666666663</v>
      </c>
      <c r="S417" s="56">
        <v>0.70833333333333337</v>
      </c>
      <c r="T417" s="56">
        <v>0.75</v>
      </c>
      <c r="U417" s="56">
        <v>0.79166666666666663</v>
      </c>
      <c r="V417" s="56">
        <v>0.83333333333333337</v>
      </c>
      <c r="W417" s="56">
        <v>0.875</v>
      </c>
      <c r="X417" s="56">
        <v>0.91666666666666663</v>
      </c>
      <c r="Y417" s="56">
        <v>0.95833333333333337</v>
      </c>
      <c r="Z417" s="56">
        <v>0</v>
      </c>
    </row>
    <row r="418" spans="2:26" s="41" customFormat="1" x14ac:dyDescent="0.25">
      <c r="B418" s="68">
        <v>1</v>
      </c>
      <c r="C418" s="69">
        <v>1956.97</v>
      </c>
      <c r="D418" s="69">
        <v>1955.38</v>
      </c>
      <c r="E418" s="69">
        <v>1940.7</v>
      </c>
      <c r="F418" s="69">
        <v>1941.43</v>
      </c>
      <c r="G418" s="69">
        <v>1939.82</v>
      </c>
      <c r="H418" s="69">
        <v>1940.07</v>
      </c>
      <c r="I418" s="69">
        <v>1936.31</v>
      </c>
      <c r="J418" s="69">
        <v>1940.07</v>
      </c>
      <c r="K418" s="69">
        <v>1940.74</v>
      </c>
      <c r="L418" s="69">
        <v>1940.19</v>
      </c>
      <c r="M418" s="69">
        <v>1943.48</v>
      </c>
      <c r="N418" s="69">
        <v>1939.83</v>
      </c>
      <c r="O418" s="69">
        <v>1939.59</v>
      </c>
      <c r="P418" s="69">
        <v>1938.44</v>
      </c>
      <c r="Q418" s="69">
        <v>1940.67</v>
      </c>
      <c r="R418" s="69">
        <v>1943.73</v>
      </c>
      <c r="S418" s="69">
        <v>1943.8</v>
      </c>
      <c r="T418" s="69">
        <v>1947.14</v>
      </c>
      <c r="U418" s="69">
        <v>1945.83</v>
      </c>
      <c r="V418" s="69">
        <v>1941.99</v>
      </c>
      <c r="W418" s="69">
        <v>1939.22</v>
      </c>
      <c r="X418" s="69">
        <v>1957.6</v>
      </c>
      <c r="Y418" s="69">
        <v>1941.46</v>
      </c>
      <c r="Z418" s="69">
        <v>1957.13</v>
      </c>
    </row>
    <row r="419" spans="2:26" s="41" customFormat="1" x14ac:dyDescent="0.25">
      <c r="B419" s="68">
        <v>2</v>
      </c>
      <c r="C419" s="69">
        <v>2621.41</v>
      </c>
      <c r="D419" s="69">
        <v>2621.59</v>
      </c>
      <c r="E419" s="69">
        <v>2625.94</v>
      </c>
      <c r="F419" s="69">
        <v>2642.03</v>
      </c>
      <c r="G419" s="69">
        <v>2637.36</v>
      </c>
      <c r="H419" s="69">
        <v>2635.81</v>
      </c>
      <c r="I419" s="69">
        <v>2642.07</v>
      </c>
      <c r="J419" s="69">
        <v>2630.25</v>
      </c>
      <c r="K419" s="69">
        <v>2640.34</v>
      </c>
      <c r="L419" s="69">
        <v>2637.8</v>
      </c>
      <c r="M419" s="69">
        <v>2641.89</v>
      </c>
      <c r="N419" s="69">
        <v>2647.14</v>
      </c>
      <c r="O419" s="69">
        <v>2641.17</v>
      </c>
      <c r="P419" s="69">
        <v>2617.14</v>
      </c>
      <c r="Q419" s="69">
        <v>2637.01</v>
      </c>
      <c r="R419" s="69">
        <v>2639.51</v>
      </c>
      <c r="S419" s="69">
        <v>2629.62</v>
      </c>
      <c r="T419" s="69">
        <v>2628.82</v>
      </c>
      <c r="U419" s="69">
        <v>2638.95</v>
      </c>
      <c r="V419" s="69">
        <v>2624.78</v>
      </c>
      <c r="W419" s="69">
        <v>2636.89</v>
      </c>
      <c r="X419" s="69">
        <v>2630.47</v>
      </c>
      <c r="Y419" s="69">
        <v>2632.08</v>
      </c>
      <c r="Z419" s="69">
        <v>2625.66</v>
      </c>
    </row>
    <row r="420" spans="2:26" s="41" customFormat="1" x14ac:dyDescent="0.25">
      <c r="B420" s="68">
        <v>3</v>
      </c>
      <c r="C420" s="69">
        <v>2573.87</v>
      </c>
      <c r="D420" s="69">
        <v>2594.2399999999998</v>
      </c>
      <c r="E420" s="69">
        <v>2604.11</v>
      </c>
      <c r="F420" s="69">
        <v>2608.34</v>
      </c>
      <c r="G420" s="69">
        <v>2614.08</v>
      </c>
      <c r="H420" s="69">
        <v>2614.88</v>
      </c>
      <c r="I420" s="69">
        <v>2611.12</v>
      </c>
      <c r="J420" s="69">
        <v>2609.6</v>
      </c>
      <c r="K420" s="69">
        <v>2612.71</v>
      </c>
      <c r="L420" s="69">
        <v>2620.9</v>
      </c>
      <c r="M420" s="69">
        <v>2625.27</v>
      </c>
      <c r="N420" s="69">
        <v>2616.86</v>
      </c>
      <c r="O420" s="69">
        <v>2614.42</v>
      </c>
      <c r="P420" s="69">
        <v>2599.12</v>
      </c>
      <c r="Q420" s="69">
        <v>2603.4499999999998</v>
      </c>
      <c r="R420" s="69">
        <v>2617.73</v>
      </c>
      <c r="S420" s="69">
        <v>2613.75</v>
      </c>
      <c r="T420" s="69">
        <v>2614.75</v>
      </c>
      <c r="U420" s="69">
        <v>2614.84</v>
      </c>
      <c r="V420" s="69">
        <v>2597.0300000000002</v>
      </c>
      <c r="W420" s="69">
        <v>2601.86</v>
      </c>
      <c r="X420" s="69">
        <v>2600.0700000000002</v>
      </c>
      <c r="Y420" s="69">
        <v>2603.86</v>
      </c>
      <c r="Z420" s="69">
        <v>2602.67</v>
      </c>
    </row>
    <row r="421" spans="2:26" s="41" customFormat="1" x14ac:dyDescent="0.25">
      <c r="B421" s="68">
        <v>4</v>
      </c>
      <c r="C421" s="69">
        <v>2655.58</v>
      </c>
      <c r="D421" s="69">
        <v>2636.76</v>
      </c>
      <c r="E421" s="69">
        <v>2655.12</v>
      </c>
      <c r="F421" s="69">
        <v>2665.01</v>
      </c>
      <c r="G421" s="69">
        <v>2665.76</v>
      </c>
      <c r="H421" s="69">
        <v>2669.24</v>
      </c>
      <c r="I421" s="69">
        <v>2664.47</v>
      </c>
      <c r="J421" s="69">
        <v>2656.54</v>
      </c>
      <c r="K421" s="69">
        <v>2663.55</v>
      </c>
      <c r="L421" s="69">
        <v>2664.91</v>
      </c>
      <c r="M421" s="69">
        <v>2672.58</v>
      </c>
      <c r="N421" s="69">
        <v>2663.23</v>
      </c>
      <c r="O421" s="69">
        <v>2663.65</v>
      </c>
      <c r="P421" s="69">
        <v>2644.98</v>
      </c>
      <c r="Q421" s="69">
        <v>2657.5</v>
      </c>
      <c r="R421" s="69">
        <v>2664.83</v>
      </c>
      <c r="S421" s="69">
        <v>2668.29</v>
      </c>
      <c r="T421" s="69">
        <v>2677.23</v>
      </c>
      <c r="U421" s="69">
        <v>2668.61</v>
      </c>
      <c r="V421" s="69">
        <v>2645.36</v>
      </c>
      <c r="W421" s="69">
        <v>2661.95</v>
      </c>
      <c r="X421" s="69">
        <v>2651.98</v>
      </c>
      <c r="Y421" s="69">
        <v>2645.58</v>
      </c>
      <c r="Z421" s="69">
        <v>2645.46</v>
      </c>
    </row>
    <row r="422" spans="2:26" s="41" customFormat="1" x14ac:dyDescent="0.25">
      <c r="B422" s="68">
        <v>5</v>
      </c>
      <c r="C422" s="69">
        <v>2491.58</v>
      </c>
      <c r="D422" s="69">
        <v>2471.0100000000002</v>
      </c>
      <c r="E422" s="69">
        <v>2502.5700000000002</v>
      </c>
      <c r="F422" s="69">
        <v>2500.96</v>
      </c>
      <c r="G422" s="69">
        <v>2511.81</v>
      </c>
      <c r="H422" s="69">
        <v>2512.84</v>
      </c>
      <c r="I422" s="69">
        <v>2506.36</v>
      </c>
      <c r="J422" s="69">
        <v>2502.0300000000002</v>
      </c>
      <c r="K422" s="69">
        <v>2507.44</v>
      </c>
      <c r="L422" s="69">
        <v>2509.4299999999998</v>
      </c>
      <c r="M422" s="69">
        <v>2506.2199999999998</v>
      </c>
      <c r="N422" s="69">
        <v>2507.75</v>
      </c>
      <c r="O422" s="69">
        <v>2509.4499999999998</v>
      </c>
      <c r="P422" s="69">
        <v>2498.04</v>
      </c>
      <c r="Q422" s="69">
        <v>2509.88</v>
      </c>
      <c r="R422" s="69">
        <v>2519.4299999999998</v>
      </c>
      <c r="S422" s="69">
        <v>2517.44</v>
      </c>
      <c r="T422" s="69">
        <v>2517.13</v>
      </c>
      <c r="U422" s="69">
        <v>2512.42</v>
      </c>
      <c r="V422" s="69">
        <v>2505.1</v>
      </c>
      <c r="W422" s="69">
        <v>2508.36</v>
      </c>
      <c r="X422" s="69">
        <v>2504.33</v>
      </c>
      <c r="Y422" s="69">
        <v>2507.5700000000002</v>
      </c>
      <c r="Z422" s="69">
        <v>2507.7199999999998</v>
      </c>
    </row>
    <row r="423" spans="2:26" s="41" customFormat="1" x14ac:dyDescent="0.25">
      <c r="B423" s="68">
        <v>6</v>
      </c>
      <c r="C423" s="69">
        <v>2596.83</v>
      </c>
      <c r="D423" s="69">
        <v>2578.08</v>
      </c>
      <c r="E423" s="69">
        <v>2593.5700000000002</v>
      </c>
      <c r="F423" s="69">
        <v>2605.12</v>
      </c>
      <c r="G423" s="69">
        <v>2609.0300000000002</v>
      </c>
      <c r="H423" s="69">
        <v>2609.46</v>
      </c>
      <c r="I423" s="69">
        <v>2601.58</v>
      </c>
      <c r="J423" s="69">
        <v>2594.98</v>
      </c>
      <c r="K423" s="69">
        <v>2603.33</v>
      </c>
      <c r="L423" s="69">
        <v>2608.2199999999998</v>
      </c>
      <c r="M423" s="69">
        <v>2611.7800000000002</v>
      </c>
      <c r="N423" s="69">
        <v>2608.33</v>
      </c>
      <c r="O423" s="69">
        <v>2603</v>
      </c>
      <c r="P423" s="69">
        <v>2589.31</v>
      </c>
      <c r="Q423" s="69">
        <v>2602.79</v>
      </c>
      <c r="R423" s="69">
        <v>2618.9299999999998</v>
      </c>
      <c r="S423" s="69">
        <v>2615.17</v>
      </c>
      <c r="T423" s="69">
        <v>2616.09</v>
      </c>
      <c r="U423" s="69">
        <v>2609.2600000000002</v>
      </c>
      <c r="V423" s="69">
        <v>2602.6999999999998</v>
      </c>
      <c r="W423" s="69">
        <v>2609.2399999999998</v>
      </c>
      <c r="X423" s="69">
        <v>2601.41</v>
      </c>
      <c r="Y423" s="69">
        <v>2604.56</v>
      </c>
      <c r="Z423" s="69">
        <v>2591.37</v>
      </c>
    </row>
    <row r="424" spans="2:26" s="41" customFormat="1" x14ac:dyDescent="0.25">
      <c r="B424" s="68">
        <v>7</v>
      </c>
      <c r="C424" s="69">
        <v>2672.5</v>
      </c>
      <c r="D424" s="69">
        <v>2659.05</v>
      </c>
      <c r="E424" s="69">
        <v>2679.13</v>
      </c>
      <c r="F424" s="69">
        <v>2689.05</v>
      </c>
      <c r="G424" s="69">
        <v>2696.16</v>
      </c>
      <c r="H424" s="69">
        <v>2693.4</v>
      </c>
      <c r="I424" s="69">
        <v>2699.68</v>
      </c>
      <c r="J424" s="69">
        <v>2688.2</v>
      </c>
      <c r="K424" s="69">
        <v>2700.03</v>
      </c>
      <c r="L424" s="69">
        <v>2700.41</v>
      </c>
      <c r="M424" s="69">
        <v>2707.38</v>
      </c>
      <c r="N424" s="69">
        <v>2709.14</v>
      </c>
      <c r="O424" s="69">
        <v>2706.73</v>
      </c>
      <c r="P424" s="69">
        <v>2683.26</v>
      </c>
      <c r="Q424" s="69">
        <v>2686.81</v>
      </c>
      <c r="R424" s="69">
        <v>2702.9</v>
      </c>
      <c r="S424" s="69">
        <v>2702.48</v>
      </c>
      <c r="T424" s="69">
        <v>2705.84</v>
      </c>
      <c r="U424" s="69">
        <v>2703.23</v>
      </c>
      <c r="V424" s="69">
        <v>2688.32</v>
      </c>
      <c r="W424" s="69">
        <v>2686.08</v>
      </c>
      <c r="X424" s="69">
        <v>2679.42</v>
      </c>
      <c r="Y424" s="69">
        <v>2679.86</v>
      </c>
      <c r="Z424" s="69">
        <v>2628.78</v>
      </c>
    </row>
    <row r="425" spans="2:26" s="41" customFormat="1" x14ac:dyDescent="0.25">
      <c r="B425" s="68">
        <v>8</v>
      </c>
      <c r="C425" s="69">
        <v>2590.85</v>
      </c>
      <c r="D425" s="69">
        <v>2569.65</v>
      </c>
      <c r="E425" s="69">
        <v>2581.62</v>
      </c>
      <c r="F425" s="69">
        <v>2602.79</v>
      </c>
      <c r="G425" s="69">
        <v>2606.4499999999998</v>
      </c>
      <c r="H425" s="69">
        <v>2602.54</v>
      </c>
      <c r="I425" s="69">
        <v>2605.15</v>
      </c>
      <c r="J425" s="69">
        <v>2598.63</v>
      </c>
      <c r="K425" s="69">
        <v>2610.19</v>
      </c>
      <c r="L425" s="69">
        <v>2618.44</v>
      </c>
      <c r="M425" s="69">
        <v>2612.8000000000002</v>
      </c>
      <c r="N425" s="69">
        <v>2602.2199999999998</v>
      </c>
      <c r="O425" s="69">
        <v>2609.73</v>
      </c>
      <c r="P425" s="69">
        <v>2592.19</v>
      </c>
      <c r="Q425" s="69">
        <v>2601.6</v>
      </c>
      <c r="R425" s="69">
        <v>2622.28</v>
      </c>
      <c r="S425" s="69">
        <v>2619.0300000000002</v>
      </c>
      <c r="T425" s="69">
        <v>2603.04</v>
      </c>
      <c r="U425" s="69">
        <v>2602.0100000000002</v>
      </c>
      <c r="V425" s="69">
        <v>2592.0500000000002</v>
      </c>
      <c r="W425" s="69">
        <v>2595.13</v>
      </c>
      <c r="X425" s="69">
        <v>2589.65</v>
      </c>
      <c r="Y425" s="69">
        <v>2588.09</v>
      </c>
      <c r="Z425" s="69">
        <v>2594.0100000000002</v>
      </c>
    </row>
    <row r="426" spans="2:26" s="41" customFormat="1" x14ac:dyDescent="0.25">
      <c r="B426" s="68">
        <v>9</v>
      </c>
      <c r="C426" s="69">
        <v>2651.09</v>
      </c>
      <c r="D426" s="69">
        <v>2649.8</v>
      </c>
      <c r="E426" s="69">
        <v>2647.29</v>
      </c>
      <c r="F426" s="69">
        <v>2661.43</v>
      </c>
      <c r="G426" s="69">
        <v>2679.02</v>
      </c>
      <c r="H426" s="69">
        <v>2687.61</v>
      </c>
      <c r="I426" s="69">
        <v>2686.43</v>
      </c>
      <c r="J426" s="69">
        <v>2675.29</v>
      </c>
      <c r="K426" s="69">
        <v>2680.85</v>
      </c>
      <c r="L426" s="69">
        <v>2687.52</v>
      </c>
      <c r="M426" s="69">
        <v>2684.63</v>
      </c>
      <c r="N426" s="69">
        <v>2683.89</v>
      </c>
      <c r="O426" s="69">
        <v>2674.65</v>
      </c>
      <c r="P426" s="69">
        <v>2653.81</v>
      </c>
      <c r="Q426" s="69">
        <v>2669.22</v>
      </c>
      <c r="R426" s="69">
        <v>2678.09</v>
      </c>
      <c r="S426" s="69">
        <v>2678.78</v>
      </c>
      <c r="T426" s="69">
        <v>2681.96</v>
      </c>
      <c r="U426" s="69">
        <v>2674.27</v>
      </c>
      <c r="V426" s="69">
        <v>2661.8</v>
      </c>
      <c r="W426" s="69">
        <v>2670.47</v>
      </c>
      <c r="X426" s="69">
        <v>2668.48</v>
      </c>
      <c r="Y426" s="69">
        <v>2670.91</v>
      </c>
      <c r="Z426" s="69">
        <v>2661.33</v>
      </c>
    </row>
    <row r="427" spans="2:26" s="41" customFormat="1" x14ac:dyDescent="0.25">
      <c r="B427" s="68">
        <v>10</v>
      </c>
      <c r="C427" s="69">
        <v>2421.9</v>
      </c>
      <c r="D427" s="69">
        <v>2416.0500000000002</v>
      </c>
      <c r="E427" s="69">
        <v>2426.4499999999998</v>
      </c>
      <c r="F427" s="69">
        <v>2432.5500000000002</v>
      </c>
      <c r="G427" s="69">
        <v>2433.94</v>
      </c>
      <c r="H427" s="69">
        <v>2432.14</v>
      </c>
      <c r="I427" s="69">
        <v>2431.23</v>
      </c>
      <c r="J427" s="69">
        <v>2437.6799999999998</v>
      </c>
      <c r="K427" s="69">
        <v>2430.9899999999998</v>
      </c>
      <c r="L427" s="69">
        <v>2437.4699999999998</v>
      </c>
      <c r="M427" s="69">
        <v>2439.19</v>
      </c>
      <c r="N427" s="69">
        <v>2435.8000000000002</v>
      </c>
      <c r="O427" s="69">
        <v>2428.5100000000002</v>
      </c>
      <c r="P427" s="69">
        <v>2416.06</v>
      </c>
      <c r="Q427" s="69">
        <v>2427.92</v>
      </c>
      <c r="R427" s="69">
        <v>2433.94</v>
      </c>
      <c r="S427" s="69">
        <v>2426.9699999999998</v>
      </c>
      <c r="T427" s="69">
        <v>2432.66</v>
      </c>
      <c r="U427" s="69">
        <v>2430.46</v>
      </c>
      <c r="V427" s="69">
        <v>2421.3000000000002</v>
      </c>
      <c r="W427" s="69">
        <v>2422.7199999999998</v>
      </c>
      <c r="X427" s="69">
        <v>2419.08</v>
      </c>
      <c r="Y427" s="69">
        <v>2415.75</v>
      </c>
      <c r="Z427" s="69">
        <v>2416.81</v>
      </c>
    </row>
    <row r="428" spans="2:26" s="41" customFormat="1" x14ac:dyDescent="0.25">
      <c r="B428" s="68">
        <v>11</v>
      </c>
      <c r="C428" s="69">
        <v>2619.46</v>
      </c>
      <c r="D428" s="69">
        <v>2606.75</v>
      </c>
      <c r="E428" s="69">
        <v>2647.08</v>
      </c>
      <c r="F428" s="69">
        <v>2634.62</v>
      </c>
      <c r="G428" s="69">
        <v>2650.77</v>
      </c>
      <c r="H428" s="69">
        <v>2663.66</v>
      </c>
      <c r="I428" s="69">
        <v>2651.69</v>
      </c>
      <c r="J428" s="69">
        <v>2650.51</v>
      </c>
      <c r="K428" s="69">
        <v>2658.91</v>
      </c>
      <c r="L428" s="69">
        <v>2657.5</v>
      </c>
      <c r="M428" s="69">
        <v>2658.46</v>
      </c>
      <c r="N428" s="69">
        <v>2655.11</v>
      </c>
      <c r="O428" s="69">
        <v>2659.25</v>
      </c>
      <c r="P428" s="69">
        <v>2642.69</v>
      </c>
      <c r="Q428" s="69">
        <v>2656.48</v>
      </c>
      <c r="R428" s="69">
        <v>2661.08</v>
      </c>
      <c r="S428" s="69">
        <v>2663.57</v>
      </c>
      <c r="T428" s="69">
        <v>2661.88</v>
      </c>
      <c r="U428" s="69">
        <v>2655.3</v>
      </c>
      <c r="V428" s="69">
        <v>2645.65</v>
      </c>
      <c r="W428" s="69">
        <v>2654.26</v>
      </c>
      <c r="X428" s="69">
        <v>2652.18</v>
      </c>
      <c r="Y428" s="69">
        <v>2648.78</v>
      </c>
      <c r="Z428" s="69">
        <v>2625.6</v>
      </c>
    </row>
    <row r="429" spans="2:26" s="41" customFormat="1" x14ac:dyDescent="0.25">
      <c r="B429" s="68">
        <v>12</v>
      </c>
      <c r="C429" s="69">
        <v>2431.4499999999998</v>
      </c>
      <c r="D429" s="69">
        <v>2426.2600000000002</v>
      </c>
      <c r="E429" s="69">
        <v>2440.9499999999998</v>
      </c>
      <c r="F429" s="69">
        <v>2446.4299999999998</v>
      </c>
      <c r="G429" s="69">
        <v>2444.21</v>
      </c>
      <c r="H429" s="69">
        <v>2449.84</v>
      </c>
      <c r="I429" s="69">
        <v>2450.83</v>
      </c>
      <c r="J429" s="69">
        <v>2446.48</v>
      </c>
      <c r="K429" s="69">
        <v>2455.6799999999998</v>
      </c>
      <c r="L429" s="69">
        <v>2452.69</v>
      </c>
      <c r="M429" s="69">
        <v>2451.96</v>
      </c>
      <c r="N429" s="69">
        <v>2455.12</v>
      </c>
      <c r="O429" s="69">
        <v>2448.3200000000002</v>
      </c>
      <c r="P429" s="69">
        <v>2436.15</v>
      </c>
      <c r="Q429" s="69">
        <v>2439.98</v>
      </c>
      <c r="R429" s="69">
        <v>2453.91</v>
      </c>
      <c r="S429" s="69">
        <v>2450.9699999999998</v>
      </c>
      <c r="T429" s="69">
        <v>2451.48</v>
      </c>
      <c r="U429" s="69">
        <v>2448.16</v>
      </c>
      <c r="V429" s="69">
        <v>2442.1799999999998</v>
      </c>
      <c r="W429" s="69">
        <v>2439.5</v>
      </c>
      <c r="X429" s="69">
        <v>2442.0100000000002</v>
      </c>
      <c r="Y429" s="69">
        <v>2437.6799999999998</v>
      </c>
      <c r="Z429" s="69">
        <v>2433.27</v>
      </c>
    </row>
    <row r="430" spans="2:26" s="41" customFormat="1" x14ac:dyDescent="0.25">
      <c r="B430" s="68">
        <v>13</v>
      </c>
      <c r="C430" s="69">
        <v>2550.9699999999998</v>
      </c>
      <c r="D430" s="69">
        <v>2545.61</v>
      </c>
      <c r="E430" s="69">
        <v>2557.9699999999998</v>
      </c>
      <c r="F430" s="69">
        <v>2566.56</v>
      </c>
      <c r="G430" s="69">
        <v>2564.59</v>
      </c>
      <c r="H430" s="69">
        <v>2569.2399999999998</v>
      </c>
      <c r="I430" s="69">
        <v>2579.23</v>
      </c>
      <c r="J430" s="69">
        <v>2563.6</v>
      </c>
      <c r="K430" s="69">
        <v>2570.88</v>
      </c>
      <c r="L430" s="69">
        <v>2572.21</v>
      </c>
      <c r="M430" s="69">
        <v>2574.42</v>
      </c>
      <c r="N430" s="69">
        <v>2574.64</v>
      </c>
      <c r="O430" s="69">
        <v>2562.73</v>
      </c>
      <c r="P430" s="69">
        <v>2552.2399999999998</v>
      </c>
      <c r="Q430" s="69">
        <v>2560.5500000000002</v>
      </c>
      <c r="R430" s="69">
        <v>2572.7399999999998</v>
      </c>
      <c r="S430" s="69">
        <v>2565.1999999999998</v>
      </c>
      <c r="T430" s="69">
        <v>2567.6999999999998</v>
      </c>
      <c r="U430" s="69">
        <v>2562</v>
      </c>
      <c r="V430" s="69">
        <v>2562.02</v>
      </c>
      <c r="W430" s="69">
        <v>2557.58</v>
      </c>
      <c r="X430" s="69">
        <v>2561.09</v>
      </c>
      <c r="Y430" s="69">
        <v>2553.88</v>
      </c>
      <c r="Z430" s="69">
        <v>2552.9699999999998</v>
      </c>
    </row>
    <row r="431" spans="2:26" s="41" customFormat="1" x14ac:dyDescent="0.25">
      <c r="B431" s="68">
        <v>14</v>
      </c>
      <c r="C431" s="69">
        <v>2332.61</v>
      </c>
      <c r="D431" s="69">
        <v>2332.79</v>
      </c>
      <c r="E431" s="69">
        <v>2337.71</v>
      </c>
      <c r="F431" s="69">
        <v>2351.5500000000002</v>
      </c>
      <c r="G431" s="69">
        <v>2346.58</v>
      </c>
      <c r="H431" s="69">
        <v>2351.67</v>
      </c>
      <c r="I431" s="69">
        <v>2350.13</v>
      </c>
      <c r="J431" s="69">
        <v>2341.7399999999998</v>
      </c>
      <c r="K431" s="69">
        <v>2347.9499999999998</v>
      </c>
      <c r="L431" s="69">
        <v>2350.5100000000002</v>
      </c>
      <c r="M431" s="69">
        <v>2353.5500000000002</v>
      </c>
      <c r="N431" s="69">
        <v>2347.2199999999998</v>
      </c>
      <c r="O431" s="69">
        <v>2339.21</v>
      </c>
      <c r="P431" s="69">
        <v>2332.0300000000002</v>
      </c>
      <c r="Q431" s="69">
        <v>2337.06</v>
      </c>
      <c r="R431" s="69">
        <v>2345.98</v>
      </c>
      <c r="S431" s="69">
        <v>2343.9899999999998</v>
      </c>
      <c r="T431" s="69">
        <v>2350.91</v>
      </c>
      <c r="U431" s="69">
        <v>2344.29</v>
      </c>
      <c r="V431" s="69">
        <v>2333.6799999999998</v>
      </c>
      <c r="W431" s="69">
        <v>2335.5700000000002</v>
      </c>
      <c r="X431" s="69">
        <v>2338.86</v>
      </c>
      <c r="Y431" s="69">
        <v>2336.6999999999998</v>
      </c>
      <c r="Z431" s="69">
        <v>2334.9499999999998</v>
      </c>
    </row>
    <row r="432" spans="2:26" s="41" customFormat="1" x14ac:dyDescent="0.25">
      <c r="B432" s="68">
        <v>15</v>
      </c>
      <c r="C432" s="69">
        <v>2539.14</v>
      </c>
      <c r="D432" s="69">
        <v>2541.6799999999998</v>
      </c>
      <c r="E432" s="69">
        <v>2558.4699999999998</v>
      </c>
      <c r="F432" s="69">
        <v>2565.91</v>
      </c>
      <c r="G432" s="69">
        <v>2569.52</v>
      </c>
      <c r="H432" s="69">
        <v>2568.58</v>
      </c>
      <c r="I432" s="69">
        <v>2564.54</v>
      </c>
      <c r="J432" s="69">
        <v>2555.35</v>
      </c>
      <c r="K432" s="69">
        <v>2557.34</v>
      </c>
      <c r="L432" s="69">
        <v>2562.98</v>
      </c>
      <c r="M432" s="69">
        <v>2572.6799999999998</v>
      </c>
      <c r="N432" s="69">
        <v>2574.04</v>
      </c>
      <c r="O432" s="69">
        <v>2562.77</v>
      </c>
      <c r="P432" s="69">
        <v>2546.2199999999998</v>
      </c>
      <c r="Q432" s="69">
        <v>2572.2800000000002</v>
      </c>
      <c r="R432" s="69">
        <v>2572.5100000000002</v>
      </c>
      <c r="S432" s="69">
        <v>2569.69</v>
      </c>
      <c r="T432" s="69">
        <v>2581.67</v>
      </c>
      <c r="U432" s="69">
        <v>2568.5500000000002</v>
      </c>
      <c r="V432" s="69">
        <v>2551.0500000000002</v>
      </c>
      <c r="W432" s="69">
        <v>2558.86</v>
      </c>
      <c r="X432" s="69">
        <v>2555.96</v>
      </c>
      <c r="Y432" s="69">
        <v>2557.56</v>
      </c>
      <c r="Z432" s="69">
        <v>2557.0500000000002</v>
      </c>
    </row>
    <row r="433" spans="2:26" s="41" customFormat="1" x14ac:dyDescent="0.25">
      <c r="B433" s="68">
        <v>16</v>
      </c>
      <c r="C433" s="69">
        <v>2703.58</v>
      </c>
      <c r="D433" s="69">
        <v>2700.17</v>
      </c>
      <c r="E433" s="69">
        <v>2722.77</v>
      </c>
      <c r="F433" s="69">
        <v>2728.19</v>
      </c>
      <c r="G433" s="69">
        <v>2690.85</v>
      </c>
      <c r="H433" s="69">
        <v>2731.61</v>
      </c>
      <c r="I433" s="69">
        <v>2729.63</v>
      </c>
      <c r="J433" s="69">
        <v>2725.59</v>
      </c>
      <c r="K433" s="69">
        <v>2730.5</v>
      </c>
      <c r="L433" s="69">
        <v>2738.5</v>
      </c>
      <c r="M433" s="69">
        <v>2730.15</v>
      </c>
      <c r="N433" s="69">
        <v>2734.82</v>
      </c>
      <c r="O433" s="69">
        <v>2726.21</v>
      </c>
      <c r="P433" s="69">
        <v>2702.76</v>
      </c>
      <c r="Q433" s="69">
        <v>2723.76</v>
      </c>
      <c r="R433" s="69">
        <v>2730.58</v>
      </c>
      <c r="S433" s="69">
        <v>2733.08</v>
      </c>
      <c r="T433" s="69">
        <v>2739.02</v>
      </c>
      <c r="U433" s="69">
        <v>2729.58</v>
      </c>
      <c r="V433" s="69">
        <v>2716.65</v>
      </c>
      <c r="W433" s="69">
        <v>2720.22</v>
      </c>
      <c r="X433" s="69">
        <v>2718.79</v>
      </c>
      <c r="Y433" s="69">
        <v>2716.89</v>
      </c>
      <c r="Z433" s="69">
        <v>2704.13</v>
      </c>
    </row>
    <row r="434" spans="2:26" s="41" customFormat="1" x14ac:dyDescent="0.25">
      <c r="B434" s="68">
        <v>17</v>
      </c>
      <c r="C434" s="69">
        <v>2223.4</v>
      </c>
      <c r="D434" s="69">
        <v>2221.77</v>
      </c>
      <c r="E434" s="69">
        <v>2229.1999999999998</v>
      </c>
      <c r="F434" s="69">
        <v>2228.66</v>
      </c>
      <c r="G434" s="69">
        <v>2230.36</v>
      </c>
      <c r="H434" s="69">
        <v>2230.31</v>
      </c>
      <c r="I434" s="69">
        <v>2228.84</v>
      </c>
      <c r="J434" s="69">
        <v>2231.25</v>
      </c>
      <c r="K434" s="69">
        <v>2232.42</v>
      </c>
      <c r="L434" s="69">
        <v>2233.48</v>
      </c>
      <c r="M434" s="69">
        <v>2232.81</v>
      </c>
      <c r="N434" s="69">
        <v>2233.19</v>
      </c>
      <c r="O434" s="69">
        <v>2226.89</v>
      </c>
      <c r="P434" s="69">
        <v>2216.1999999999998</v>
      </c>
      <c r="Q434" s="69">
        <v>2226.75</v>
      </c>
      <c r="R434" s="69">
        <v>2228.06</v>
      </c>
      <c r="S434" s="69">
        <v>2233.9699999999998</v>
      </c>
      <c r="T434" s="69">
        <v>2231.87</v>
      </c>
      <c r="U434" s="69">
        <v>2230.19</v>
      </c>
      <c r="V434" s="69">
        <v>2222.59</v>
      </c>
      <c r="W434" s="69">
        <v>2227.61</v>
      </c>
      <c r="X434" s="69">
        <v>2224.41</v>
      </c>
      <c r="Y434" s="69">
        <v>2223.27</v>
      </c>
      <c r="Z434" s="69">
        <v>2221.52</v>
      </c>
    </row>
    <row r="435" spans="2:26" s="41" customFormat="1" x14ac:dyDescent="0.25">
      <c r="B435" s="68">
        <v>18</v>
      </c>
      <c r="C435" s="69">
        <v>2349.15</v>
      </c>
      <c r="D435" s="69">
        <v>2341.85</v>
      </c>
      <c r="E435" s="69">
        <v>2352.63</v>
      </c>
      <c r="F435" s="69">
        <v>2352.27</v>
      </c>
      <c r="G435" s="69">
        <v>2354.4499999999998</v>
      </c>
      <c r="H435" s="69">
        <v>2355.7800000000002</v>
      </c>
      <c r="I435" s="69">
        <v>2352.27</v>
      </c>
      <c r="J435" s="69">
        <v>2354.7199999999998</v>
      </c>
      <c r="K435" s="69">
        <v>2353.8000000000002</v>
      </c>
      <c r="L435" s="69">
        <v>2356.9</v>
      </c>
      <c r="M435" s="69">
        <v>2354.12</v>
      </c>
      <c r="N435" s="69">
        <v>2355.08</v>
      </c>
      <c r="O435" s="69">
        <v>2351.2600000000002</v>
      </c>
      <c r="P435" s="69">
        <v>2338.29</v>
      </c>
      <c r="Q435" s="69">
        <v>2348.6799999999998</v>
      </c>
      <c r="R435" s="69">
        <v>2345.77</v>
      </c>
      <c r="S435" s="69">
        <v>2347.0500000000002</v>
      </c>
      <c r="T435" s="69">
        <v>2347.81</v>
      </c>
      <c r="U435" s="69">
        <v>2344.8000000000002</v>
      </c>
      <c r="V435" s="69">
        <v>2335.9699999999998</v>
      </c>
      <c r="W435" s="69">
        <v>2344.42</v>
      </c>
      <c r="X435" s="69">
        <v>2344.04</v>
      </c>
      <c r="Y435" s="69">
        <v>2340.2600000000002</v>
      </c>
      <c r="Z435" s="69">
        <v>2339.54</v>
      </c>
    </row>
    <row r="436" spans="2:26" s="41" customFormat="1" x14ac:dyDescent="0.25">
      <c r="B436" s="68">
        <v>19</v>
      </c>
      <c r="C436" s="69">
        <v>2506.56</v>
      </c>
      <c r="D436" s="69">
        <v>2498.86</v>
      </c>
      <c r="E436" s="69">
        <v>2524</v>
      </c>
      <c r="F436" s="69">
        <v>2535.4699999999998</v>
      </c>
      <c r="G436" s="69">
        <v>2532.85</v>
      </c>
      <c r="H436" s="69">
        <v>2533.6999999999998</v>
      </c>
      <c r="I436" s="69">
        <v>2531.2800000000002</v>
      </c>
      <c r="J436" s="69">
        <v>2538.27</v>
      </c>
      <c r="K436" s="69">
        <v>2533.0300000000002</v>
      </c>
      <c r="L436" s="69">
        <v>2541.3000000000002</v>
      </c>
      <c r="M436" s="69">
        <v>2537.33</v>
      </c>
      <c r="N436" s="69">
        <v>2537.21</v>
      </c>
      <c r="O436" s="69">
        <v>2531.79</v>
      </c>
      <c r="P436" s="69">
        <v>2519.19</v>
      </c>
      <c r="Q436" s="69">
        <v>2532.41</v>
      </c>
      <c r="R436" s="69">
        <v>2529.87</v>
      </c>
      <c r="S436" s="69">
        <v>2528.2600000000002</v>
      </c>
      <c r="T436" s="69">
        <v>2525.11</v>
      </c>
      <c r="U436" s="69">
        <v>2518.29</v>
      </c>
      <c r="V436" s="69">
        <v>2510.46</v>
      </c>
      <c r="W436" s="69">
        <v>2515.65</v>
      </c>
      <c r="X436" s="69">
        <v>2519.4</v>
      </c>
      <c r="Y436" s="69">
        <v>2516.23</v>
      </c>
      <c r="Z436" s="69">
        <v>2514.59</v>
      </c>
    </row>
    <row r="437" spans="2:26" s="41" customFormat="1" x14ac:dyDescent="0.25">
      <c r="B437" s="68">
        <v>20</v>
      </c>
      <c r="C437" s="69">
        <v>2523.4</v>
      </c>
      <c r="D437" s="69">
        <v>2511.0700000000002</v>
      </c>
      <c r="E437" s="69">
        <v>2525.89</v>
      </c>
      <c r="F437" s="69">
        <v>2528.37</v>
      </c>
      <c r="G437" s="69">
        <v>2529.69</v>
      </c>
      <c r="H437" s="69">
        <v>2532.63</v>
      </c>
      <c r="I437" s="69">
        <v>2530.09</v>
      </c>
      <c r="J437" s="69">
        <v>2527.0100000000002</v>
      </c>
      <c r="K437" s="69">
        <v>2603.14</v>
      </c>
      <c r="L437" s="69">
        <v>2708.58</v>
      </c>
      <c r="M437" s="69">
        <v>2729.52</v>
      </c>
      <c r="N437" s="69">
        <v>2678.41</v>
      </c>
      <c r="O437" s="69">
        <v>2693.77</v>
      </c>
      <c r="P437" s="69">
        <v>2682.02</v>
      </c>
      <c r="Q437" s="69">
        <v>2695.92</v>
      </c>
      <c r="R437" s="69">
        <v>2703.28</v>
      </c>
      <c r="S437" s="69">
        <v>2745.6</v>
      </c>
      <c r="T437" s="69">
        <v>2609.6</v>
      </c>
      <c r="U437" s="69">
        <v>2528.3000000000002</v>
      </c>
      <c r="V437" s="69">
        <v>2523.31</v>
      </c>
      <c r="W437" s="69">
        <v>2530.79</v>
      </c>
      <c r="X437" s="69">
        <v>2531.62</v>
      </c>
      <c r="Y437" s="69">
        <v>2530.44</v>
      </c>
      <c r="Z437" s="69">
        <v>2530.69</v>
      </c>
    </row>
    <row r="438" spans="2:26" s="41" customFormat="1" x14ac:dyDescent="0.25">
      <c r="B438" s="68">
        <v>21</v>
      </c>
      <c r="C438" s="69">
        <v>2458.85</v>
      </c>
      <c r="D438" s="69">
        <v>2461.42</v>
      </c>
      <c r="E438" s="69">
        <v>2466.4699999999998</v>
      </c>
      <c r="F438" s="69">
        <v>2495.41</v>
      </c>
      <c r="G438" s="69">
        <v>2486.94</v>
      </c>
      <c r="H438" s="69">
        <v>2493.6999999999998</v>
      </c>
      <c r="I438" s="69">
        <v>2489.7399999999998</v>
      </c>
      <c r="J438" s="69">
        <v>2489.2600000000002</v>
      </c>
      <c r="K438" s="69">
        <v>2491.42</v>
      </c>
      <c r="L438" s="69">
        <v>2498.59</v>
      </c>
      <c r="M438" s="69">
        <v>2494.92</v>
      </c>
      <c r="N438" s="69">
        <v>2493.6</v>
      </c>
      <c r="O438" s="69">
        <v>2695.24</v>
      </c>
      <c r="P438" s="69">
        <v>2471.8000000000002</v>
      </c>
      <c r="Q438" s="69">
        <v>2478.2399999999998</v>
      </c>
      <c r="R438" s="69">
        <v>2488.98</v>
      </c>
      <c r="S438" s="69">
        <v>2705.83</v>
      </c>
      <c r="T438" s="69">
        <v>2646.91</v>
      </c>
      <c r="U438" s="69">
        <v>2483.5700000000002</v>
      </c>
      <c r="V438" s="69">
        <v>2480.62</v>
      </c>
      <c r="W438" s="69">
        <v>2484.79</v>
      </c>
      <c r="X438" s="69">
        <v>2484.23</v>
      </c>
      <c r="Y438" s="69">
        <v>2480.38</v>
      </c>
      <c r="Z438" s="69">
        <v>2492.0500000000002</v>
      </c>
    </row>
    <row r="439" spans="2:26" s="41" customFormat="1" x14ac:dyDescent="0.25">
      <c r="B439" s="68">
        <v>22</v>
      </c>
      <c r="C439" s="69">
        <v>2525.39</v>
      </c>
      <c r="D439" s="69">
        <v>2523.37</v>
      </c>
      <c r="E439" s="69">
        <v>2477.9899999999998</v>
      </c>
      <c r="F439" s="69">
        <v>2476.21</v>
      </c>
      <c r="G439" s="69">
        <v>2496.9499999999998</v>
      </c>
      <c r="H439" s="69">
        <v>2535.5500000000002</v>
      </c>
      <c r="I439" s="69">
        <v>2611.42</v>
      </c>
      <c r="J439" s="69">
        <v>2795.61</v>
      </c>
      <c r="K439" s="69">
        <v>2723.71</v>
      </c>
      <c r="L439" s="69">
        <v>2779.64</v>
      </c>
      <c r="M439" s="69">
        <v>2504.2800000000002</v>
      </c>
      <c r="N439" s="69">
        <v>2502.7800000000002</v>
      </c>
      <c r="O439" s="69">
        <v>2467.0500000000002</v>
      </c>
      <c r="P439" s="69">
        <v>2477.06</v>
      </c>
      <c r="Q439" s="69">
        <v>2519.46</v>
      </c>
      <c r="R439" s="69">
        <v>2522.84</v>
      </c>
      <c r="S439" s="69">
        <v>2691.09</v>
      </c>
      <c r="T439" s="69">
        <v>2751.91</v>
      </c>
      <c r="U439" s="69">
        <v>2526.23</v>
      </c>
      <c r="V439" s="69">
        <v>2518.0700000000002</v>
      </c>
      <c r="W439" s="69">
        <v>2522.13</v>
      </c>
      <c r="X439" s="69">
        <v>2523.9499999999998</v>
      </c>
      <c r="Y439" s="69">
        <v>2524.4</v>
      </c>
      <c r="Z439" s="69">
        <v>2520.58</v>
      </c>
    </row>
    <row r="440" spans="2:26" s="41" customFormat="1" x14ac:dyDescent="0.25">
      <c r="B440" s="68">
        <v>23</v>
      </c>
      <c r="C440" s="69">
        <v>2670.36</v>
      </c>
      <c r="D440" s="69">
        <v>2671.59</v>
      </c>
      <c r="E440" s="69">
        <v>2674.75</v>
      </c>
      <c r="F440" s="69">
        <v>2681.35</v>
      </c>
      <c r="G440" s="69">
        <v>2686.31</v>
      </c>
      <c r="H440" s="69">
        <v>2733.45</v>
      </c>
      <c r="I440" s="69">
        <v>2916.49</v>
      </c>
      <c r="J440" s="69">
        <v>2937.29</v>
      </c>
      <c r="K440" s="69">
        <v>2930.34</v>
      </c>
      <c r="L440" s="69">
        <v>2929.46</v>
      </c>
      <c r="M440" s="69">
        <v>2932.11</v>
      </c>
      <c r="N440" s="69">
        <v>2938.39</v>
      </c>
      <c r="O440" s="69">
        <v>2877.6</v>
      </c>
      <c r="P440" s="69">
        <v>2871</v>
      </c>
      <c r="Q440" s="69">
        <v>2898.68</v>
      </c>
      <c r="R440" s="69">
        <v>2684.58</v>
      </c>
      <c r="S440" s="69">
        <v>2687.63</v>
      </c>
      <c r="T440" s="69">
        <v>2685.89</v>
      </c>
      <c r="U440" s="69">
        <v>2678.13</v>
      </c>
      <c r="V440" s="69">
        <v>2671.84</v>
      </c>
      <c r="W440" s="69">
        <v>2677.62</v>
      </c>
      <c r="X440" s="69">
        <v>2677.91</v>
      </c>
      <c r="Y440" s="69">
        <v>2677.23</v>
      </c>
      <c r="Z440" s="69">
        <v>2679.06</v>
      </c>
    </row>
    <row r="441" spans="2:26" s="41" customFormat="1" x14ac:dyDescent="0.25">
      <c r="B441" s="68">
        <v>24</v>
      </c>
      <c r="C441" s="69">
        <v>2522.8000000000002</v>
      </c>
      <c r="D441" s="69">
        <v>2519.27</v>
      </c>
      <c r="E441" s="69">
        <v>2505.7800000000002</v>
      </c>
      <c r="F441" s="69">
        <v>2523.58</v>
      </c>
      <c r="G441" s="69">
        <v>2530.73</v>
      </c>
      <c r="H441" s="69">
        <v>2530.16</v>
      </c>
      <c r="I441" s="69">
        <v>2527.9699999999998</v>
      </c>
      <c r="J441" s="69">
        <v>2528.4499999999998</v>
      </c>
      <c r="K441" s="69">
        <v>2527.84</v>
      </c>
      <c r="L441" s="69">
        <v>2528.36</v>
      </c>
      <c r="M441" s="69">
        <v>2533.0100000000002</v>
      </c>
      <c r="N441" s="69">
        <v>2535.21</v>
      </c>
      <c r="O441" s="69">
        <v>2531.29</v>
      </c>
      <c r="P441" s="69">
        <v>2517.46</v>
      </c>
      <c r="Q441" s="69">
        <v>2528.17</v>
      </c>
      <c r="R441" s="69">
        <v>2583.5500000000002</v>
      </c>
      <c r="S441" s="69">
        <v>2721.79</v>
      </c>
      <c r="T441" s="69">
        <v>2716.57</v>
      </c>
      <c r="U441" s="69">
        <v>2526.56</v>
      </c>
      <c r="V441" s="69">
        <v>2519.6999999999998</v>
      </c>
      <c r="W441" s="69">
        <v>2524.6999999999998</v>
      </c>
      <c r="X441" s="69">
        <v>2525.4299999999998</v>
      </c>
      <c r="Y441" s="69">
        <v>2524.92</v>
      </c>
      <c r="Z441" s="69">
        <v>2529.16</v>
      </c>
    </row>
    <row r="442" spans="2:26" s="41" customFormat="1" x14ac:dyDescent="0.25">
      <c r="B442" s="68">
        <v>25</v>
      </c>
      <c r="C442" s="69">
        <v>2530.39</v>
      </c>
      <c r="D442" s="69">
        <v>2504.48</v>
      </c>
      <c r="E442" s="69">
        <v>2525.62</v>
      </c>
      <c r="F442" s="69">
        <v>2545.3200000000002</v>
      </c>
      <c r="G442" s="69">
        <v>2587.0100000000002</v>
      </c>
      <c r="H442" s="69">
        <v>2547.16</v>
      </c>
      <c r="I442" s="69">
        <v>2544.4299999999998</v>
      </c>
      <c r="J442" s="69">
        <v>2545.6999999999998</v>
      </c>
      <c r="K442" s="69">
        <v>2539.9899999999998</v>
      </c>
      <c r="L442" s="69">
        <v>2546.3000000000002</v>
      </c>
      <c r="M442" s="69">
        <v>2545.15</v>
      </c>
      <c r="N442" s="69">
        <v>2543.0700000000002</v>
      </c>
      <c r="O442" s="69">
        <v>2741.47</v>
      </c>
      <c r="P442" s="69">
        <v>2710.01</v>
      </c>
      <c r="Q442" s="69">
        <v>2817.53</v>
      </c>
      <c r="R442" s="69">
        <v>2807.43</v>
      </c>
      <c r="S442" s="69">
        <v>2824.4</v>
      </c>
      <c r="T442" s="69">
        <v>2854.45</v>
      </c>
      <c r="U442" s="69">
        <v>2729.34</v>
      </c>
      <c r="V442" s="69">
        <v>2535.61</v>
      </c>
      <c r="W442" s="69">
        <v>2538</v>
      </c>
      <c r="X442" s="69">
        <v>2540.33</v>
      </c>
      <c r="Y442" s="69">
        <v>2537.3200000000002</v>
      </c>
      <c r="Z442" s="69">
        <v>2532.2800000000002</v>
      </c>
    </row>
    <row r="443" spans="2:26" s="41" customFormat="1" x14ac:dyDescent="0.25">
      <c r="B443" s="68">
        <v>26</v>
      </c>
      <c r="C443" s="69">
        <v>2492.9699999999998</v>
      </c>
      <c r="D443" s="69">
        <v>2494.62</v>
      </c>
      <c r="E443" s="69">
        <v>2492.0700000000002</v>
      </c>
      <c r="F443" s="69">
        <v>2500.67</v>
      </c>
      <c r="G443" s="69">
        <v>2502.81</v>
      </c>
      <c r="H443" s="69">
        <v>2500.81</v>
      </c>
      <c r="I443" s="69">
        <v>2496.5100000000002</v>
      </c>
      <c r="J443" s="69">
        <v>2494</v>
      </c>
      <c r="K443" s="69">
        <v>2495.25</v>
      </c>
      <c r="L443" s="69">
        <v>2498.5</v>
      </c>
      <c r="M443" s="69">
        <v>2501.65</v>
      </c>
      <c r="N443" s="69">
        <v>2504.37</v>
      </c>
      <c r="O443" s="69">
        <v>2513.9299999999998</v>
      </c>
      <c r="P443" s="69">
        <v>2498.59</v>
      </c>
      <c r="Q443" s="69">
        <v>2506.15</v>
      </c>
      <c r="R443" s="69">
        <v>2695.05</v>
      </c>
      <c r="S443" s="69">
        <v>2729.54</v>
      </c>
      <c r="T443" s="69">
        <v>2726.08</v>
      </c>
      <c r="U443" s="69">
        <v>2537.27</v>
      </c>
      <c r="V443" s="69">
        <v>2495.65</v>
      </c>
      <c r="W443" s="69">
        <v>2503.0100000000002</v>
      </c>
      <c r="X443" s="69">
        <v>2505.75</v>
      </c>
      <c r="Y443" s="69">
        <v>2501.0700000000002</v>
      </c>
      <c r="Z443" s="69">
        <v>2497.5300000000002</v>
      </c>
    </row>
    <row r="444" spans="2:26" s="41" customFormat="1" x14ac:dyDescent="0.25">
      <c r="B444" s="68">
        <v>27</v>
      </c>
      <c r="C444" s="69">
        <v>2524.27</v>
      </c>
      <c r="D444" s="69">
        <v>2520.2399999999998</v>
      </c>
      <c r="E444" s="69">
        <v>2524.15</v>
      </c>
      <c r="F444" s="69">
        <v>2515.0300000000002</v>
      </c>
      <c r="G444" s="69">
        <v>2581.58</v>
      </c>
      <c r="H444" s="69">
        <v>2674.19</v>
      </c>
      <c r="I444" s="69">
        <v>2714.68</v>
      </c>
      <c r="J444" s="69">
        <v>2718.97</v>
      </c>
      <c r="K444" s="69">
        <v>2721.56</v>
      </c>
      <c r="L444" s="69">
        <v>2736.33</v>
      </c>
      <c r="M444" s="69">
        <v>2702.43</v>
      </c>
      <c r="N444" s="69">
        <v>2541.46</v>
      </c>
      <c r="O444" s="69">
        <v>2543.5100000000002</v>
      </c>
      <c r="P444" s="69">
        <v>2530.42</v>
      </c>
      <c r="Q444" s="69">
        <v>2704.97</v>
      </c>
      <c r="R444" s="69">
        <v>2750.56</v>
      </c>
      <c r="S444" s="69">
        <v>2755.29</v>
      </c>
      <c r="T444" s="69">
        <v>2732.85</v>
      </c>
      <c r="U444" s="69">
        <v>2540.7600000000002</v>
      </c>
      <c r="V444" s="69">
        <v>2540.71</v>
      </c>
      <c r="W444" s="69">
        <v>2548.35</v>
      </c>
      <c r="X444" s="69">
        <v>2545.7199999999998</v>
      </c>
      <c r="Y444" s="69">
        <v>2543.44</v>
      </c>
      <c r="Z444" s="69">
        <v>2538.15</v>
      </c>
    </row>
    <row r="445" spans="2:26" s="41" customFormat="1" x14ac:dyDescent="0.25">
      <c r="B445" s="68">
        <v>28</v>
      </c>
      <c r="C445" s="69">
        <v>2482.4699999999998</v>
      </c>
      <c r="D445" s="69">
        <v>2477.9899999999998</v>
      </c>
      <c r="E445" s="69">
        <v>2483.6799999999998</v>
      </c>
      <c r="F445" s="69">
        <v>2487.5300000000002</v>
      </c>
      <c r="G445" s="69">
        <v>2600.9299999999998</v>
      </c>
      <c r="H445" s="69">
        <v>2661.77</v>
      </c>
      <c r="I445" s="69">
        <v>2729.14</v>
      </c>
      <c r="J445" s="69">
        <v>2509.04</v>
      </c>
      <c r="K445" s="69">
        <v>2507.9699999999998</v>
      </c>
      <c r="L445" s="69">
        <v>2723.34</v>
      </c>
      <c r="M445" s="69">
        <v>2511.4</v>
      </c>
      <c r="N445" s="69">
        <v>2508.61</v>
      </c>
      <c r="O445" s="69">
        <v>2751.62</v>
      </c>
      <c r="P445" s="69">
        <v>2496.16</v>
      </c>
      <c r="Q445" s="69">
        <v>2514.4899999999998</v>
      </c>
      <c r="R445" s="69">
        <v>2866.32</v>
      </c>
      <c r="S445" s="69">
        <v>2870.24</v>
      </c>
      <c r="T445" s="69">
        <v>2770.01</v>
      </c>
      <c r="U445" s="69">
        <v>2490.7800000000002</v>
      </c>
      <c r="V445" s="69">
        <v>2485.0500000000002</v>
      </c>
      <c r="W445" s="69">
        <v>2489.1799999999998</v>
      </c>
      <c r="X445" s="69">
        <v>2488.9</v>
      </c>
      <c r="Y445" s="69">
        <v>2486.87</v>
      </c>
      <c r="Z445" s="69">
        <v>2488.23</v>
      </c>
    </row>
    <row r="446" spans="2:26" s="41" customFormat="1" x14ac:dyDescent="0.25">
      <c r="B446" s="68">
        <v>29</v>
      </c>
      <c r="C446" s="69">
        <v>2565.16</v>
      </c>
      <c r="D446" s="69">
        <v>2558.33</v>
      </c>
      <c r="E446" s="69">
        <v>2569.5300000000002</v>
      </c>
      <c r="F446" s="69">
        <v>2570.3000000000002</v>
      </c>
      <c r="G446" s="69">
        <v>2567.4499999999998</v>
      </c>
      <c r="H446" s="69">
        <v>2644.84</v>
      </c>
      <c r="I446" s="69">
        <v>2559.56</v>
      </c>
      <c r="J446" s="69">
        <v>2549.42</v>
      </c>
      <c r="K446" s="69">
        <v>2551.35</v>
      </c>
      <c r="L446" s="69">
        <v>2565.36</v>
      </c>
      <c r="M446" s="69">
        <v>2559.04</v>
      </c>
      <c r="N446" s="69">
        <v>2557.0700000000002</v>
      </c>
      <c r="O446" s="69">
        <v>2555.91</v>
      </c>
      <c r="P446" s="69">
        <v>2561.63</v>
      </c>
      <c r="Q446" s="69">
        <v>2559.2800000000002</v>
      </c>
      <c r="R446" s="69">
        <v>2560.12</v>
      </c>
      <c r="S446" s="69">
        <v>2560.96</v>
      </c>
      <c r="T446" s="69">
        <v>2556.11</v>
      </c>
      <c r="U446" s="69">
        <v>2551.64</v>
      </c>
      <c r="V446" s="69">
        <v>2552.31</v>
      </c>
      <c r="W446" s="69">
        <v>2554.3000000000002</v>
      </c>
      <c r="X446" s="69">
        <v>2552.9499999999998</v>
      </c>
      <c r="Y446" s="69">
        <v>2555.98</v>
      </c>
      <c r="Z446" s="69">
        <v>2576.0300000000002</v>
      </c>
    </row>
    <row r="447" spans="2:26" s="41" customFormat="1" x14ac:dyDescent="0.25">
      <c r="B447" s="68">
        <v>30</v>
      </c>
      <c r="C447" s="69">
        <v>2479.9699999999998</v>
      </c>
      <c r="D447" s="69">
        <v>2470.8000000000002</v>
      </c>
      <c r="E447" s="69">
        <v>2485.84</v>
      </c>
      <c r="F447" s="69">
        <v>2487.25</v>
      </c>
      <c r="G447" s="69">
        <v>2482.8000000000002</v>
      </c>
      <c r="H447" s="69">
        <v>2478.44</v>
      </c>
      <c r="I447" s="69">
        <v>2485.6999999999998</v>
      </c>
      <c r="J447" s="69">
        <v>2477.59</v>
      </c>
      <c r="K447" s="69">
        <v>2496.62</v>
      </c>
      <c r="L447" s="69">
        <v>2505.64</v>
      </c>
      <c r="M447" s="69">
        <v>2505.13</v>
      </c>
      <c r="N447" s="69">
        <v>2505.59</v>
      </c>
      <c r="O447" s="69">
        <v>2497.4699999999998</v>
      </c>
      <c r="P447" s="69">
        <v>2480.59</v>
      </c>
      <c r="Q447" s="69">
        <v>2492.3000000000002</v>
      </c>
      <c r="R447" s="69">
        <v>2502.29</v>
      </c>
      <c r="S447" s="69">
        <v>2504.3200000000002</v>
      </c>
      <c r="T447" s="69">
        <v>2502.8000000000002</v>
      </c>
      <c r="U447" s="69">
        <v>2492.06</v>
      </c>
      <c r="V447" s="69">
        <v>2477.91</v>
      </c>
      <c r="W447" s="69">
        <v>2485.59</v>
      </c>
      <c r="X447" s="69">
        <v>2489.84</v>
      </c>
      <c r="Y447" s="69">
        <v>2488.66</v>
      </c>
      <c r="Z447" s="69">
        <v>2488.79</v>
      </c>
    </row>
    <row r="448" spans="2:26" s="41" customFormat="1" x14ac:dyDescent="0.25">
      <c r="B448" s="68">
        <v>31</v>
      </c>
      <c r="C448" s="69">
        <v>2519.5500000000002</v>
      </c>
      <c r="D448" s="69">
        <v>2507.0700000000002</v>
      </c>
      <c r="E448" s="69">
        <v>2521.2199999999998</v>
      </c>
      <c r="F448" s="69">
        <v>2530.2800000000002</v>
      </c>
      <c r="G448" s="69">
        <v>2534.87</v>
      </c>
      <c r="H448" s="69">
        <v>2537.79</v>
      </c>
      <c r="I448" s="69">
        <v>2533.54</v>
      </c>
      <c r="J448" s="69">
        <v>2547.7399999999998</v>
      </c>
      <c r="K448" s="69">
        <v>2543.8000000000002</v>
      </c>
      <c r="L448" s="69">
        <v>2544.46</v>
      </c>
      <c r="M448" s="69">
        <v>2542.9899999999998</v>
      </c>
      <c r="N448" s="69">
        <v>2542.06</v>
      </c>
      <c r="O448" s="69">
        <v>2533.4</v>
      </c>
      <c r="P448" s="69">
        <v>2517.15</v>
      </c>
      <c r="Q448" s="69">
        <v>2525.67</v>
      </c>
      <c r="R448" s="69">
        <v>2542.9</v>
      </c>
      <c r="S448" s="69">
        <v>2543.7199999999998</v>
      </c>
      <c r="T448" s="69">
        <v>2546.2800000000002</v>
      </c>
      <c r="U448" s="69">
        <v>2527.06</v>
      </c>
      <c r="V448" s="69">
        <v>2522.09</v>
      </c>
      <c r="W448" s="69">
        <v>2528.5700000000002</v>
      </c>
      <c r="X448" s="69">
        <v>2528.35</v>
      </c>
      <c r="Y448" s="69">
        <v>2528.87</v>
      </c>
      <c r="Z448" s="69">
        <v>2526.0100000000002</v>
      </c>
    </row>
    <row r="450" spans="2:26" s="41" customFormat="1" ht="15" customHeight="1" x14ac:dyDescent="0.25">
      <c r="B450" s="194" t="s">
        <v>2</v>
      </c>
      <c r="C450" s="202" t="s">
        <v>99</v>
      </c>
      <c r="D450" s="202"/>
      <c r="E450" s="202"/>
      <c r="F450" s="202"/>
      <c r="G450" s="202"/>
      <c r="H450" s="202"/>
      <c r="I450" s="202"/>
      <c r="J450" s="202"/>
      <c r="K450" s="202"/>
      <c r="L450" s="202"/>
      <c r="M450" s="202"/>
      <c r="N450" s="202"/>
      <c r="O450" s="202"/>
      <c r="P450" s="202"/>
      <c r="Q450" s="202"/>
      <c r="R450" s="202"/>
      <c r="S450" s="202"/>
      <c r="T450" s="202"/>
      <c r="U450" s="202"/>
      <c r="V450" s="202"/>
      <c r="W450" s="202"/>
      <c r="X450" s="202"/>
      <c r="Y450" s="202"/>
      <c r="Z450" s="202"/>
    </row>
    <row r="451" spans="2:26" s="41" customFormat="1" x14ac:dyDescent="0.25">
      <c r="B451" s="186"/>
      <c r="C451" s="74">
        <v>0</v>
      </c>
      <c r="D451" s="74">
        <v>4.1666666666666664E-2</v>
      </c>
      <c r="E451" s="74">
        <v>8.3333333333333329E-2</v>
      </c>
      <c r="F451" s="74">
        <v>0.125</v>
      </c>
      <c r="G451" s="74">
        <v>0.16666666666666666</v>
      </c>
      <c r="H451" s="74">
        <v>0.20833333333333334</v>
      </c>
      <c r="I451" s="74">
        <v>0.25</v>
      </c>
      <c r="J451" s="74">
        <v>0.29166666666666669</v>
      </c>
      <c r="K451" s="74">
        <v>0.33333333333333331</v>
      </c>
      <c r="L451" s="74">
        <v>0.375</v>
      </c>
      <c r="M451" s="74">
        <v>0.41666666666666669</v>
      </c>
      <c r="N451" s="74">
        <v>0.45833333333333331</v>
      </c>
      <c r="O451" s="74">
        <v>0.5</v>
      </c>
      <c r="P451" s="74">
        <v>0.54166666666666663</v>
      </c>
      <c r="Q451" s="74">
        <v>0.58333333333333337</v>
      </c>
      <c r="R451" s="74">
        <v>0.625</v>
      </c>
      <c r="S451" s="74">
        <v>0.66666666666666663</v>
      </c>
      <c r="T451" s="74">
        <v>0.70833333333333337</v>
      </c>
      <c r="U451" s="74">
        <v>0.75</v>
      </c>
      <c r="V451" s="74">
        <v>0.79166666666666663</v>
      </c>
      <c r="W451" s="74">
        <v>0.83333333333333337</v>
      </c>
      <c r="X451" s="74">
        <v>0.875</v>
      </c>
      <c r="Y451" s="74">
        <v>0.91666666666666663</v>
      </c>
      <c r="Z451" s="74">
        <v>0.95833333333333337</v>
      </c>
    </row>
    <row r="452" spans="2:26" s="41" customFormat="1" x14ac:dyDescent="0.25">
      <c r="B452" s="186"/>
      <c r="C452" s="102" t="s">
        <v>84</v>
      </c>
      <c r="D452" s="102" t="s">
        <v>84</v>
      </c>
      <c r="E452" s="102" t="s">
        <v>84</v>
      </c>
      <c r="F452" s="102" t="s">
        <v>84</v>
      </c>
      <c r="G452" s="102" t="s">
        <v>84</v>
      </c>
      <c r="H452" s="102" t="s">
        <v>84</v>
      </c>
      <c r="I452" s="102" t="s">
        <v>84</v>
      </c>
      <c r="J452" s="102" t="s">
        <v>84</v>
      </c>
      <c r="K452" s="102" t="s">
        <v>84</v>
      </c>
      <c r="L452" s="102" t="s">
        <v>84</v>
      </c>
      <c r="M452" s="102" t="s">
        <v>84</v>
      </c>
      <c r="N452" s="102" t="s">
        <v>84</v>
      </c>
      <c r="O452" s="102" t="s">
        <v>84</v>
      </c>
      <c r="P452" s="102" t="s">
        <v>84</v>
      </c>
      <c r="Q452" s="102" t="s">
        <v>84</v>
      </c>
      <c r="R452" s="102" t="s">
        <v>84</v>
      </c>
      <c r="S452" s="102" t="s">
        <v>84</v>
      </c>
      <c r="T452" s="102" t="s">
        <v>84</v>
      </c>
      <c r="U452" s="102" t="s">
        <v>84</v>
      </c>
      <c r="V452" s="102" t="s">
        <v>84</v>
      </c>
      <c r="W452" s="102" t="s">
        <v>84</v>
      </c>
      <c r="X452" s="102" t="s">
        <v>84</v>
      </c>
      <c r="Y452" s="102" t="s">
        <v>84</v>
      </c>
      <c r="Z452" s="102" t="s">
        <v>85</v>
      </c>
    </row>
    <row r="453" spans="2:26" s="41" customFormat="1" x14ac:dyDescent="0.25">
      <c r="B453" s="195"/>
      <c r="C453" s="75">
        <v>4.1666666666666664E-2</v>
      </c>
      <c r="D453" s="75">
        <v>8.3333333333333329E-2</v>
      </c>
      <c r="E453" s="75">
        <v>0.125</v>
      </c>
      <c r="F453" s="75">
        <v>0.16666666666666666</v>
      </c>
      <c r="G453" s="75">
        <v>0.20833333333333334</v>
      </c>
      <c r="H453" s="75">
        <v>0.25</v>
      </c>
      <c r="I453" s="75">
        <v>0.29166666666666669</v>
      </c>
      <c r="J453" s="75">
        <v>0.33333333333333331</v>
      </c>
      <c r="K453" s="75">
        <v>0.375</v>
      </c>
      <c r="L453" s="75">
        <v>0.41666666666666669</v>
      </c>
      <c r="M453" s="75">
        <v>0.45833333333333331</v>
      </c>
      <c r="N453" s="75">
        <v>0.5</v>
      </c>
      <c r="O453" s="75">
        <v>0.54166666666666663</v>
      </c>
      <c r="P453" s="75">
        <v>0.58333333333333337</v>
      </c>
      <c r="Q453" s="75">
        <v>0.625</v>
      </c>
      <c r="R453" s="75">
        <v>0.66666666666666663</v>
      </c>
      <c r="S453" s="75">
        <v>0.70833333333333337</v>
      </c>
      <c r="T453" s="75">
        <v>0.75</v>
      </c>
      <c r="U453" s="75">
        <v>0.79166666666666663</v>
      </c>
      <c r="V453" s="75">
        <v>0.83333333333333337</v>
      </c>
      <c r="W453" s="75">
        <v>0.875</v>
      </c>
      <c r="X453" s="75">
        <v>0.91666666666666663</v>
      </c>
      <c r="Y453" s="75">
        <v>0.95833333333333337</v>
      </c>
      <c r="Z453" s="75">
        <v>0</v>
      </c>
    </row>
    <row r="454" spans="2:26" s="41" customFormat="1" x14ac:dyDescent="0.25">
      <c r="B454" s="68">
        <v>1</v>
      </c>
      <c r="C454" s="76">
        <v>616.03</v>
      </c>
      <c r="D454" s="76">
        <v>613.92999999999995</v>
      </c>
      <c r="E454" s="76">
        <v>641.48</v>
      </c>
      <c r="F454" s="76">
        <v>630.58000000000004</v>
      </c>
      <c r="G454" s="76">
        <v>582.48</v>
      </c>
      <c r="H454" s="76">
        <v>673.46</v>
      </c>
      <c r="I454" s="76">
        <v>0</v>
      </c>
      <c r="J454" s="76">
        <v>0</v>
      </c>
      <c r="K454" s="76">
        <v>0</v>
      </c>
      <c r="L454" s="76">
        <v>0</v>
      </c>
      <c r="M454" s="76">
        <v>247.52</v>
      </c>
      <c r="N454" s="76">
        <v>0</v>
      </c>
      <c r="O454" s="76">
        <v>238.93</v>
      </c>
      <c r="P454" s="76">
        <v>242.3</v>
      </c>
      <c r="Q454" s="76">
        <v>244.84</v>
      </c>
      <c r="R454" s="76">
        <v>0</v>
      </c>
      <c r="S454" s="76">
        <v>0</v>
      </c>
      <c r="T454" s="76">
        <v>66.760000000000005</v>
      </c>
      <c r="U454" s="76">
        <v>0</v>
      </c>
      <c r="V454" s="76">
        <v>0</v>
      </c>
      <c r="W454" s="76">
        <v>0</v>
      </c>
      <c r="X454" s="76">
        <v>0</v>
      </c>
      <c r="Y454" s="76">
        <v>0</v>
      </c>
      <c r="Z454" s="76">
        <v>0</v>
      </c>
    </row>
    <row r="455" spans="2:26" s="41" customFormat="1" x14ac:dyDescent="0.25">
      <c r="B455" s="68">
        <v>2</v>
      </c>
      <c r="C455" s="76">
        <v>0</v>
      </c>
      <c r="D455" s="76">
        <v>0</v>
      </c>
      <c r="E455" s="76">
        <v>0</v>
      </c>
      <c r="F455" s="76">
        <v>0</v>
      </c>
      <c r="G455" s="76">
        <v>0</v>
      </c>
      <c r="H455" s="76">
        <v>0</v>
      </c>
      <c r="I455" s="76">
        <v>0</v>
      </c>
      <c r="J455" s="76">
        <v>0</v>
      </c>
      <c r="K455" s="76">
        <v>0</v>
      </c>
      <c r="L455" s="76">
        <v>0</v>
      </c>
      <c r="M455" s="76">
        <v>0</v>
      </c>
      <c r="N455" s="76">
        <v>0</v>
      </c>
      <c r="O455" s="76">
        <v>0</v>
      </c>
      <c r="P455" s="76">
        <v>0</v>
      </c>
      <c r="Q455" s="76">
        <v>0</v>
      </c>
      <c r="R455" s="76">
        <v>0</v>
      </c>
      <c r="S455" s="76">
        <v>0</v>
      </c>
      <c r="T455" s="76">
        <v>0</v>
      </c>
      <c r="U455" s="76">
        <v>0</v>
      </c>
      <c r="V455" s="76">
        <v>0</v>
      </c>
      <c r="W455" s="76">
        <v>0</v>
      </c>
      <c r="X455" s="76">
        <v>0</v>
      </c>
      <c r="Y455" s="76">
        <v>0</v>
      </c>
      <c r="Z455" s="76">
        <v>0</v>
      </c>
    </row>
    <row r="456" spans="2:26" s="41" customFormat="1" x14ac:dyDescent="0.25">
      <c r="B456" s="68">
        <v>3</v>
      </c>
      <c r="C456" s="76">
        <v>0</v>
      </c>
      <c r="D456" s="76">
        <v>0</v>
      </c>
      <c r="E456" s="76">
        <v>0</v>
      </c>
      <c r="F456" s="76">
        <v>0</v>
      </c>
      <c r="G456" s="76">
        <v>0</v>
      </c>
      <c r="H456" s="76">
        <v>0</v>
      </c>
      <c r="I456" s="76">
        <v>0</v>
      </c>
      <c r="J456" s="76">
        <v>0</v>
      </c>
      <c r="K456" s="76">
        <v>0</v>
      </c>
      <c r="L456" s="76">
        <v>0</v>
      </c>
      <c r="M456" s="76">
        <v>0</v>
      </c>
      <c r="N456" s="76">
        <v>0</v>
      </c>
      <c r="O456" s="76">
        <v>0</v>
      </c>
      <c r="P456" s="76">
        <v>0</v>
      </c>
      <c r="Q456" s="76">
        <v>0</v>
      </c>
      <c r="R456" s="76">
        <v>0</v>
      </c>
      <c r="S456" s="76">
        <v>0</v>
      </c>
      <c r="T456" s="76">
        <v>0</v>
      </c>
      <c r="U456" s="76">
        <v>0</v>
      </c>
      <c r="V456" s="76">
        <v>0</v>
      </c>
      <c r="W456" s="76">
        <v>0</v>
      </c>
      <c r="X456" s="76">
        <v>0</v>
      </c>
      <c r="Y456" s="76">
        <v>0</v>
      </c>
      <c r="Z456" s="76">
        <v>0</v>
      </c>
    </row>
    <row r="457" spans="2:26" s="41" customFormat="1" x14ac:dyDescent="0.25">
      <c r="B457" s="68">
        <v>4</v>
      </c>
      <c r="C457" s="76">
        <v>0</v>
      </c>
      <c r="D457" s="76">
        <v>0</v>
      </c>
      <c r="E457" s="76">
        <v>0</v>
      </c>
      <c r="F457" s="76">
        <v>0</v>
      </c>
      <c r="G457" s="76">
        <v>0</v>
      </c>
      <c r="H457" s="76">
        <v>0</v>
      </c>
      <c r="I457" s="76">
        <v>0</v>
      </c>
      <c r="J457" s="76">
        <v>0</v>
      </c>
      <c r="K457" s="76">
        <v>0</v>
      </c>
      <c r="L457" s="76">
        <v>0</v>
      </c>
      <c r="M457" s="76">
        <v>0</v>
      </c>
      <c r="N457" s="76">
        <v>0</v>
      </c>
      <c r="O457" s="76">
        <v>0</v>
      </c>
      <c r="P457" s="76">
        <v>0</v>
      </c>
      <c r="Q457" s="76">
        <v>0</v>
      </c>
      <c r="R457" s="76">
        <v>0</v>
      </c>
      <c r="S457" s="76">
        <v>0</v>
      </c>
      <c r="T457" s="76">
        <v>0</v>
      </c>
      <c r="U457" s="76">
        <v>0</v>
      </c>
      <c r="V457" s="76">
        <v>0</v>
      </c>
      <c r="W457" s="76">
        <v>0</v>
      </c>
      <c r="X457" s="76">
        <v>0</v>
      </c>
      <c r="Y457" s="76">
        <v>0</v>
      </c>
      <c r="Z457" s="76">
        <v>0</v>
      </c>
    </row>
    <row r="458" spans="2:26" s="41" customFormat="1" ht="15" customHeight="1" x14ac:dyDescent="0.25">
      <c r="B458" s="68">
        <v>5</v>
      </c>
      <c r="C458" s="76">
        <v>0</v>
      </c>
      <c r="D458" s="76">
        <v>0</v>
      </c>
      <c r="E458" s="76">
        <v>0</v>
      </c>
      <c r="F458" s="76">
        <v>0</v>
      </c>
      <c r="G458" s="76">
        <v>0</v>
      </c>
      <c r="H458" s="76">
        <v>0</v>
      </c>
      <c r="I458" s="76">
        <v>0</v>
      </c>
      <c r="J458" s="76">
        <v>0</v>
      </c>
      <c r="K458" s="76">
        <v>0</v>
      </c>
      <c r="L458" s="76">
        <v>0</v>
      </c>
      <c r="M458" s="76">
        <v>0</v>
      </c>
      <c r="N458" s="76">
        <v>0</v>
      </c>
      <c r="O458" s="76">
        <v>0</v>
      </c>
      <c r="P458" s="76">
        <v>0</v>
      </c>
      <c r="Q458" s="76">
        <v>0</v>
      </c>
      <c r="R458" s="76">
        <v>0</v>
      </c>
      <c r="S458" s="76">
        <v>0</v>
      </c>
      <c r="T458" s="76">
        <v>0</v>
      </c>
      <c r="U458" s="76">
        <v>0</v>
      </c>
      <c r="V458" s="76">
        <v>0</v>
      </c>
      <c r="W458" s="76">
        <v>0</v>
      </c>
      <c r="X458" s="76">
        <v>0</v>
      </c>
      <c r="Y458" s="76">
        <v>0</v>
      </c>
      <c r="Z458" s="76">
        <v>0</v>
      </c>
    </row>
    <row r="459" spans="2:26" s="41" customFormat="1" x14ac:dyDescent="0.25">
      <c r="B459" s="68">
        <v>6</v>
      </c>
      <c r="C459" s="76">
        <v>0</v>
      </c>
      <c r="D459" s="76">
        <v>0</v>
      </c>
      <c r="E459" s="76">
        <v>0</v>
      </c>
      <c r="F459" s="76">
        <v>0</v>
      </c>
      <c r="G459" s="76">
        <v>0</v>
      </c>
      <c r="H459" s="76">
        <v>0</v>
      </c>
      <c r="I459" s="76">
        <v>43.11</v>
      </c>
      <c r="J459" s="76">
        <v>0</v>
      </c>
      <c r="K459" s="76">
        <v>0</v>
      </c>
      <c r="L459" s="76">
        <v>0</v>
      </c>
      <c r="M459" s="76">
        <v>0</v>
      </c>
      <c r="N459" s="76">
        <v>0</v>
      </c>
      <c r="O459" s="76">
        <v>0</v>
      </c>
      <c r="P459" s="76">
        <v>0</v>
      </c>
      <c r="Q459" s="76">
        <v>0</v>
      </c>
      <c r="R459" s="76">
        <v>0</v>
      </c>
      <c r="S459" s="76">
        <v>0</v>
      </c>
      <c r="T459" s="76">
        <v>0</v>
      </c>
      <c r="U459" s="76">
        <v>0</v>
      </c>
      <c r="V459" s="76">
        <v>0</v>
      </c>
      <c r="W459" s="76">
        <v>0</v>
      </c>
      <c r="X459" s="76">
        <v>0</v>
      </c>
      <c r="Y459" s="76">
        <v>0</v>
      </c>
      <c r="Z459" s="76">
        <v>0</v>
      </c>
    </row>
    <row r="460" spans="2:26" s="41" customFormat="1" x14ac:dyDescent="0.25">
      <c r="B460" s="68">
        <v>7</v>
      </c>
      <c r="C460" s="76">
        <v>0</v>
      </c>
      <c r="D460" s="76">
        <v>0</v>
      </c>
      <c r="E460" s="76">
        <v>0</v>
      </c>
      <c r="F460" s="76">
        <v>0</v>
      </c>
      <c r="G460" s="76">
        <v>7.55</v>
      </c>
      <c r="H460" s="76">
        <v>38.229999999999997</v>
      </c>
      <c r="I460" s="76">
        <v>47.45</v>
      </c>
      <c r="J460" s="76">
        <v>54.95</v>
      </c>
      <c r="K460" s="76">
        <v>23.21</v>
      </c>
      <c r="L460" s="76">
        <v>0</v>
      </c>
      <c r="M460" s="76">
        <v>0</v>
      </c>
      <c r="N460" s="76">
        <v>0</v>
      </c>
      <c r="O460" s="76">
        <v>0</v>
      </c>
      <c r="P460" s="76">
        <v>0</v>
      </c>
      <c r="Q460" s="76">
        <v>0</v>
      </c>
      <c r="R460" s="76">
        <v>0</v>
      </c>
      <c r="S460" s="76">
        <v>0</v>
      </c>
      <c r="T460" s="76">
        <v>0</v>
      </c>
      <c r="U460" s="76">
        <v>0</v>
      </c>
      <c r="V460" s="76">
        <v>0</v>
      </c>
      <c r="W460" s="76">
        <v>0</v>
      </c>
      <c r="X460" s="76">
        <v>0</v>
      </c>
      <c r="Y460" s="76">
        <v>0</v>
      </c>
      <c r="Z460" s="76">
        <v>0</v>
      </c>
    </row>
    <row r="461" spans="2:26" s="41" customFormat="1" x14ac:dyDescent="0.25">
      <c r="B461" s="68">
        <v>8</v>
      </c>
      <c r="C461" s="76">
        <v>0</v>
      </c>
      <c r="D461" s="76">
        <v>0</v>
      </c>
      <c r="E461" s="76">
        <v>0</v>
      </c>
      <c r="F461" s="76">
        <v>0</v>
      </c>
      <c r="G461" s="76">
        <v>0</v>
      </c>
      <c r="H461" s="76">
        <v>0</v>
      </c>
      <c r="I461" s="76">
        <v>0</v>
      </c>
      <c r="J461" s="76">
        <v>0</v>
      </c>
      <c r="K461" s="76">
        <v>0</v>
      </c>
      <c r="L461" s="76">
        <v>0</v>
      </c>
      <c r="M461" s="76">
        <v>0</v>
      </c>
      <c r="N461" s="76">
        <v>0</v>
      </c>
      <c r="O461" s="76">
        <v>0</v>
      </c>
      <c r="P461" s="76">
        <v>0</v>
      </c>
      <c r="Q461" s="76">
        <v>0</v>
      </c>
      <c r="R461" s="76">
        <v>0</v>
      </c>
      <c r="S461" s="76">
        <v>0</v>
      </c>
      <c r="T461" s="76">
        <v>0</v>
      </c>
      <c r="U461" s="76">
        <v>0</v>
      </c>
      <c r="V461" s="76">
        <v>0</v>
      </c>
      <c r="W461" s="76">
        <v>0</v>
      </c>
      <c r="X461" s="76">
        <v>0</v>
      </c>
      <c r="Y461" s="76">
        <v>0</v>
      </c>
      <c r="Z461" s="76">
        <v>0</v>
      </c>
    </row>
    <row r="462" spans="2:26" s="41" customFormat="1" x14ac:dyDescent="0.25">
      <c r="B462" s="68">
        <v>9</v>
      </c>
      <c r="C462" s="76">
        <v>0</v>
      </c>
      <c r="D462" s="76">
        <v>0</v>
      </c>
      <c r="E462" s="76">
        <v>0</v>
      </c>
      <c r="F462" s="76">
        <v>0</v>
      </c>
      <c r="G462" s="76">
        <v>0</v>
      </c>
      <c r="H462" s="76">
        <v>0</v>
      </c>
      <c r="I462" s="76">
        <v>0</v>
      </c>
      <c r="J462" s="76">
        <v>0</v>
      </c>
      <c r="K462" s="76">
        <v>0</v>
      </c>
      <c r="L462" s="76">
        <v>0</v>
      </c>
      <c r="M462" s="76">
        <v>0</v>
      </c>
      <c r="N462" s="76">
        <v>0</v>
      </c>
      <c r="O462" s="76">
        <v>0</v>
      </c>
      <c r="P462" s="76">
        <v>0</v>
      </c>
      <c r="Q462" s="76">
        <v>0</v>
      </c>
      <c r="R462" s="76">
        <v>0</v>
      </c>
      <c r="S462" s="76">
        <v>0</v>
      </c>
      <c r="T462" s="76">
        <v>0</v>
      </c>
      <c r="U462" s="76">
        <v>0</v>
      </c>
      <c r="V462" s="76">
        <v>0</v>
      </c>
      <c r="W462" s="76">
        <v>0</v>
      </c>
      <c r="X462" s="76">
        <v>0</v>
      </c>
      <c r="Y462" s="76">
        <v>0</v>
      </c>
      <c r="Z462" s="76">
        <v>0</v>
      </c>
    </row>
    <row r="463" spans="2:26" s="41" customFormat="1" x14ac:dyDescent="0.25">
      <c r="B463" s="68">
        <v>10</v>
      </c>
      <c r="C463" s="76">
        <v>0</v>
      </c>
      <c r="D463" s="76">
        <v>0</v>
      </c>
      <c r="E463" s="76">
        <v>0</v>
      </c>
      <c r="F463" s="76">
        <v>0</v>
      </c>
      <c r="G463" s="76">
        <v>0</v>
      </c>
      <c r="H463" s="76">
        <v>0</v>
      </c>
      <c r="I463" s="76">
        <v>0</v>
      </c>
      <c r="J463" s="76">
        <v>0</v>
      </c>
      <c r="K463" s="76">
        <v>0</v>
      </c>
      <c r="L463" s="76">
        <v>0</v>
      </c>
      <c r="M463" s="76">
        <v>102.44</v>
      </c>
      <c r="N463" s="76">
        <v>50.56</v>
      </c>
      <c r="O463" s="76">
        <v>258.37</v>
      </c>
      <c r="P463" s="76">
        <v>280.97000000000003</v>
      </c>
      <c r="Q463" s="76">
        <v>343.7</v>
      </c>
      <c r="R463" s="76">
        <v>10.050000000000001</v>
      </c>
      <c r="S463" s="76">
        <v>2.57</v>
      </c>
      <c r="T463" s="76">
        <v>341.06</v>
      </c>
      <c r="U463" s="76">
        <v>367.33</v>
      </c>
      <c r="V463" s="76">
        <v>417.81</v>
      </c>
      <c r="W463" s="76">
        <v>456.22</v>
      </c>
      <c r="X463" s="76">
        <v>450.78</v>
      </c>
      <c r="Y463" s="76">
        <v>430.43</v>
      </c>
      <c r="Z463" s="76">
        <v>244.82</v>
      </c>
    </row>
    <row r="464" spans="2:26" s="41" customFormat="1" x14ac:dyDescent="0.25">
      <c r="B464" s="68">
        <v>11</v>
      </c>
      <c r="C464" s="76">
        <v>0</v>
      </c>
      <c r="D464" s="76">
        <v>0</v>
      </c>
      <c r="E464" s="76">
        <v>0</v>
      </c>
      <c r="F464" s="76">
        <v>0</v>
      </c>
      <c r="G464" s="76">
        <v>0</v>
      </c>
      <c r="H464" s="76">
        <v>0</v>
      </c>
      <c r="I464" s="76">
        <v>0</v>
      </c>
      <c r="J464" s="76">
        <v>0</v>
      </c>
      <c r="K464" s="76">
        <v>0</v>
      </c>
      <c r="L464" s="76">
        <v>0</v>
      </c>
      <c r="M464" s="76">
        <v>0</v>
      </c>
      <c r="N464" s="76">
        <v>0</v>
      </c>
      <c r="O464" s="76">
        <v>0</v>
      </c>
      <c r="P464" s="76">
        <v>0</v>
      </c>
      <c r="Q464" s="76">
        <v>0</v>
      </c>
      <c r="R464" s="76">
        <v>0</v>
      </c>
      <c r="S464" s="76">
        <v>0</v>
      </c>
      <c r="T464" s="76">
        <v>0</v>
      </c>
      <c r="U464" s="76">
        <v>0</v>
      </c>
      <c r="V464" s="76">
        <v>0</v>
      </c>
      <c r="W464" s="76">
        <v>0</v>
      </c>
      <c r="X464" s="76">
        <v>0</v>
      </c>
      <c r="Y464" s="76">
        <v>0</v>
      </c>
      <c r="Z464" s="76">
        <v>0</v>
      </c>
    </row>
    <row r="465" spans="2:26" s="41" customFormat="1" x14ac:dyDescent="0.25">
      <c r="B465" s="68">
        <v>12</v>
      </c>
      <c r="C465" s="76">
        <v>150.63</v>
      </c>
      <c r="D465" s="76">
        <v>160.87</v>
      </c>
      <c r="E465" s="76">
        <v>92.08</v>
      </c>
      <c r="F465" s="76">
        <v>70.55</v>
      </c>
      <c r="G465" s="76">
        <v>0</v>
      </c>
      <c r="H465" s="76">
        <v>0</v>
      </c>
      <c r="I465" s="76">
        <v>0</v>
      </c>
      <c r="J465" s="76">
        <v>0</v>
      </c>
      <c r="K465" s="76">
        <v>0</v>
      </c>
      <c r="L465" s="76">
        <v>0</v>
      </c>
      <c r="M465" s="76">
        <v>0</v>
      </c>
      <c r="N465" s="76">
        <v>0</v>
      </c>
      <c r="O465" s="76">
        <v>0</v>
      </c>
      <c r="P465" s="76">
        <v>0</v>
      </c>
      <c r="Q465" s="76">
        <v>0</v>
      </c>
      <c r="R465" s="76">
        <v>0</v>
      </c>
      <c r="S465" s="76">
        <v>0</v>
      </c>
      <c r="T465" s="76">
        <v>0</v>
      </c>
      <c r="U465" s="76">
        <v>0</v>
      </c>
      <c r="V465" s="76">
        <v>0</v>
      </c>
      <c r="W465" s="76">
        <v>0</v>
      </c>
      <c r="X465" s="76">
        <v>0</v>
      </c>
      <c r="Y465" s="76">
        <v>0</v>
      </c>
      <c r="Z465" s="76">
        <v>0</v>
      </c>
    </row>
    <row r="466" spans="2:26" s="41" customFormat="1" x14ac:dyDescent="0.25">
      <c r="B466" s="68">
        <v>13</v>
      </c>
      <c r="C466" s="76">
        <v>0</v>
      </c>
      <c r="D466" s="76">
        <v>0</v>
      </c>
      <c r="E466" s="76">
        <v>0</v>
      </c>
      <c r="F466" s="76">
        <v>0</v>
      </c>
      <c r="G466" s="76">
        <v>0</v>
      </c>
      <c r="H466" s="76">
        <v>0</v>
      </c>
      <c r="I466" s="76">
        <v>0</v>
      </c>
      <c r="J466" s="76">
        <v>0</v>
      </c>
      <c r="K466" s="76">
        <v>0</v>
      </c>
      <c r="L466" s="76">
        <v>0</v>
      </c>
      <c r="M466" s="76">
        <v>0</v>
      </c>
      <c r="N466" s="76">
        <v>0</v>
      </c>
      <c r="O466" s="76">
        <v>0</v>
      </c>
      <c r="P466" s="76">
        <v>0</v>
      </c>
      <c r="Q466" s="76">
        <v>0</v>
      </c>
      <c r="R466" s="76">
        <v>0</v>
      </c>
      <c r="S466" s="76">
        <v>0</v>
      </c>
      <c r="T466" s="76">
        <v>0</v>
      </c>
      <c r="U466" s="76">
        <v>0</v>
      </c>
      <c r="V466" s="76">
        <v>0</v>
      </c>
      <c r="W466" s="76">
        <v>0</v>
      </c>
      <c r="X466" s="76">
        <v>0</v>
      </c>
      <c r="Y466" s="76">
        <v>0</v>
      </c>
      <c r="Z466" s="76">
        <v>0</v>
      </c>
    </row>
    <row r="467" spans="2:26" s="41" customFormat="1" x14ac:dyDescent="0.25">
      <c r="B467" s="68">
        <v>14</v>
      </c>
      <c r="C467" s="76">
        <v>0</v>
      </c>
      <c r="D467" s="76">
        <v>0</v>
      </c>
      <c r="E467" s="76">
        <v>0</v>
      </c>
      <c r="F467" s="76">
        <v>9</v>
      </c>
      <c r="G467" s="76">
        <v>0</v>
      </c>
      <c r="H467" s="76">
        <v>0</v>
      </c>
      <c r="I467" s="76">
        <v>0</v>
      </c>
      <c r="J467" s="76">
        <v>0</v>
      </c>
      <c r="K467" s="76">
        <v>0</v>
      </c>
      <c r="L467" s="76">
        <v>0</v>
      </c>
      <c r="M467" s="76">
        <v>0</v>
      </c>
      <c r="N467" s="76">
        <v>0</v>
      </c>
      <c r="O467" s="76">
        <v>0</v>
      </c>
      <c r="P467" s="76">
        <v>0</v>
      </c>
      <c r="Q467" s="76">
        <v>0</v>
      </c>
      <c r="R467" s="76">
        <v>0</v>
      </c>
      <c r="S467" s="76">
        <v>0</v>
      </c>
      <c r="T467" s="76">
        <v>0</v>
      </c>
      <c r="U467" s="76">
        <v>0</v>
      </c>
      <c r="V467" s="76">
        <v>0</v>
      </c>
      <c r="W467" s="76">
        <v>0</v>
      </c>
      <c r="X467" s="76">
        <v>0</v>
      </c>
      <c r="Y467" s="76">
        <v>0</v>
      </c>
      <c r="Z467" s="76">
        <v>0</v>
      </c>
    </row>
    <row r="468" spans="2:26" s="41" customFormat="1" x14ac:dyDescent="0.25">
      <c r="B468" s="68">
        <v>15</v>
      </c>
      <c r="C468" s="76">
        <v>0</v>
      </c>
      <c r="D468" s="76">
        <v>0</v>
      </c>
      <c r="E468" s="76">
        <v>0</v>
      </c>
      <c r="F468" s="76">
        <v>0</v>
      </c>
      <c r="G468" s="76">
        <v>0</v>
      </c>
      <c r="H468" s="76">
        <v>0</v>
      </c>
      <c r="I468" s="76">
        <v>0</v>
      </c>
      <c r="J468" s="76">
        <v>0</v>
      </c>
      <c r="K468" s="76">
        <v>0</v>
      </c>
      <c r="L468" s="76">
        <v>0</v>
      </c>
      <c r="M468" s="76">
        <v>0</v>
      </c>
      <c r="N468" s="76">
        <v>0</v>
      </c>
      <c r="O468" s="76">
        <v>0</v>
      </c>
      <c r="P468" s="76">
        <v>0</v>
      </c>
      <c r="Q468" s="76">
        <v>0</v>
      </c>
      <c r="R468" s="76">
        <v>0</v>
      </c>
      <c r="S468" s="76">
        <v>0</v>
      </c>
      <c r="T468" s="76">
        <v>0</v>
      </c>
      <c r="U468" s="76">
        <v>0</v>
      </c>
      <c r="V468" s="76">
        <v>0</v>
      </c>
      <c r="W468" s="76">
        <v>0</v>
      </c>
      <c r="X468" s="76">
        <v>0</v>
      </c>
      <c r="Y468" s="76">
        <v>0</v>
      </c>
      <c r="Z468" s="76">
        <v>0</v>
      </c>
    </row>
    <row r="469" spans="2:26" s="41" customFormat="1" x14ac:dyDescent="0.25">
      <c r="B469" s="68">
        <v>16</v>
      </c>
      <c r="C469" s="76">
        <v>0</v>
      </c>
      <c r="D469" s="76">
        <v>0</v>
      </c>
      <c r="E469" s="76">
        <v>0</v>
      </c>
      <c r="F469" s="76">
        <v>0</v>
      </c>
      <c r="G469" s="76">
        <v>0</v>
      </c>
      <c r="H469" s="76">
        <v>0</v>
      </c>
      <c r="I469" s="76">
        <v>0</v>
      </c>
      <c r="J469" s="76">
        <v>0</v>
      </c>
      <c r="K469" s="76">
        <v>0</v>
      </c>
      <c r="L469" s="76">
        <v>0</v>
      </c>
      <c r="M469" s="76">
        <v>0</v>
      </c>
      <c r="N469" s="76">
        <v>0</v>
      </c>
      <c r="O469" s="76">
        <v>0</v>
      </c>
      <c r="P469" s="76">
        <v>0</v>
      </c>
      <c r="Q469" s="76">
        <v>0</v>
      </c>
      <c r="R469" s="76">
        <v>0</v>
      </c>
      <c r="S469" s="76">
        <v>0</v>
      </c>
      <c r="T469" s="76">
        <v>0</v>
      </c>
      <c r="U469" s="76">
        <v>0</v>
      </c>
      <c r="V469" s="76">
        <v>0</v>
      </c>
      <c r="W469" s="76">
        <v>0</v>
      </c>
      <c r="X469" s="76">
        <v>0</v>
      </c>
      <c r="Y469" s="76">
        <v>0</v>
      </c>
      <c r="Z469" s="76">
        <v>0</v>
      </c>
    </row>
    <row r="470" spans="2:26" s="41" customFormat="1" x14ac:dyDescent="0.25">
      <c r="B470" s="68">
        <v>17</v>
      </c>
      <c r="C470" s="76">
        <v>323.57</v>
      </c>
      <c r="D470" s="76">
        <v>346.71</v>
      </c>
      <c r="E470" s="76">
        <v>399.99</v>
      </c>
      <c r="F470" s="76">
        <v>418.9</v>
      </c>
      <c r="G470" s="76">
        <v>442.11</v>
      </c>
      <c r="H470" s="76">
        <v>403.02</v>
      </c>
      <c r="I470" s="76">
        <v>382.47</v>
      </c>
      <c r="J470" s="76">
        <v>375.35</v>
      </c>
      <c r="K470" s="76">
        <v>397.4</v>
      </c>
      <c r="L470" s="76">
        <v>389.09</v>
      </c>
      <c r="M470" s="76">
        <v>402.43</v>
      </c>
      <c r="N470" s="76">
        <v>470.76</v>
      </c>
      <c r="O470" s="76">
        <v>439.44</v>
      </c>
      <c r="P470" s="76">
        <v>439.77</v>
      </c>
      <c r="Q470" s="76">
        <v>477.77</v>
      </c>
      <c r="R470" s="76">
        <v>527.29999999999995</v>
      </c>
      <c r="S470" s="76">
        <v>557.54999999999995</v>
      </c>
      <c r="T470" s="76">
        <v>522.32000000000005</v>
      </c>
      <c r="U470" s="76">
        <v>517.88</v>
      </c>
      <c r="V470" s="76">
        <v>562.76</v>
      </c>
      <c r="W470" s="76">
        <v>630.83000000000004</v>
      </c>
      <c r="X470" s="76">
        <v>607.39</v>
      </c>
      <c r="Y470" s="76">
        <v>556.83000000000004</v>
      </c>
      <c r="Z470" s="76">
        <v>471.16</v>
      </c>
    </row>
    <row r="471" spans="2:26" s="41" customFormat="1" x14ac:dyDescent="0.25">
      <c r="B471" s="68">
        <v>18</v>
      </c>
      <c r="C471" s="76">
        <v>363.23</v>
      </c>
      <c r="D471" s="76">
        <v>217.37</v>
      </c>
      <c r="E471" s="76">
        <v>12.17</v>
      </c>
      <c r="F471" s="76">
        <v>16.5</v>
      </c>
      <c r="G471" s="76">
        <v>90.06</v>
      </c>
      <c r="H471" s="76">
        <v>0</v>
      </c>
      <c r="I471" s="76">
        <v>25.89</v>
      </c>
      <c r="J471" s="76">
        <v>0</v>
      </c>
      <c r="K471" s="76">
        <v>181.87</v>
      </c>
      <c r="L471" s="76">
        <v>0</v>
      </c>
      <c r="M471" s="76">
        <v>0</v>
      </c>
      <c r="N471" s="76">
        <v>0</v>
      </c>
      <c r="O471" s="76">
        <v>0</v>
      </c>
      <c r="P471" s="76">
        <v>0</v>
      </c>
      <c r="Q471" s="76">
        <v>0</v>
      </c>
      <c r="R471" s="76">
        <v>0</v>
      </c>
      <c r="S471" s="76">
        <v>439.17</v>
      </c>
      <c r="T471" s="76">
        <v>0</v>
      </c>
      <c r="U471" s="76">
        <v>0</v>
      </c>
      <c r="V471" s="76">
        <v>0</v>
      </c>
      <c r="W471" s="76">
        <v>0</v>
      </c>
      <c r="X471" s="76">
        <v>0</v>
      </c>
      <c r="Y471" s="76">
        <v>0</v>
      </c>
      <c r="Z471" s="76">
        <v>0</v>
      </c>
    </row>
    <row r="472" spans="2:26" s="41" customFormat="1" x14ac:dyDescent="0.25">
      <c r="B472" s="68">
        <v>19</v>
      </c>
      <c r="C472" s="76">
        <v>41.52</v>
      </c>
      <c r="D472" s="76">
        <v>50.21</v>
      </c>
      <c r="E472" s="76">
        <v>44</v>
      </c>
      <c r="F472" s="76">
        <v>31.42</v>
      </c>
      <c r="G472" s="76">
        <v>27.41</v>
      </c>
      <c r="H472" s="76">
        <v>32.450000000000003</v>
      </c>
      <c r="I472" s="76">
        <v>28.22</v>
      </c>
      <c r="J472" s="76">
        <v>32.92</v>
      </c>
      <c r="K472" s="76">
        <v>24.11</v>
      </c>
      <c r="L472" s="76">
        <v>0</v>
      </c>
      <c r="M472" s="76">
        <v>0</v>
      </c>
      <c r="N472" s="76">
        <v>0</v>
      </c>
      <c r="O472" s="76">
        <v>0</v>
      </c>
      <c r="P472" s="76">
        <v>0</v>
      </c>
      <c r="Q472" s="76">
        <v>0</v>
      </c>
      <c r="R472" s="76">
        <v>0</v>
      </c>
      <c r="S472" s="76">
        <v>0</v>
      </c>
      <c r="T472" s="76">
        <v>0</v>
      </c>
      <c r="U472" s="76">
        <v>0</v>
      </c>
      <c r="V472" s="76">
        <v>0</v>
      </c>
      <c r="W472" s="76">
        <v>0</v>
      </c>
      <c r="X472" s="76">
        <v>0</v>
      </c>
      <c r="Y472" s="76">
        <v>0</v>
      </c>
      <c r="Z472" s="76">
        <v>0</v>
      </c>
    </row>
    <row r="473" spans="2:26" s="41" customFormat="1" x14ac:dyDescent="0.25">
      <c r="B473" s="68">
        <v>20</v>
      </c>
      <c r="C473" s="76">
        <v>0</v>
      </c>
      <c r="D473" s="76">
        <v>0</v>
      </c>
      <c r="E473" s="76">
        <v>0</v>
      </c>
      <c r="F473" s="76">
        <v>0</v>
      </c>
      <c r="G473" s="76">
        <v>0</v>
      </c>
      <c r="H473" s="76">
        <v>0</v>
      </c>
      <c r="I473" s="76">
        <v>0</v>
      </c>
      <c r="J473" s="76">
        <v>0</v>
      </c>
      <c r="K473" s="76">
        <v>103.46</v>
      </c>
      <c r="L473" s="76">
        <v>40.92</v>
      </c>
      <c r="M473" s="76">
        <v>21.9</v>
      </c>
      <c r="N473" s="76">
        <v>33.270000000000003</v>
      </c>
      <c r="O473" s="76">
        <v>0</v>
      </c>
      <c r="P473" s="76">
        <v>41.94</v>
      </c>
      <c r="Q473" s="76">
        <v>50.62</v>
      </c>
      <c r="R473" s="76">
        <v>47.12</v>
      </c>
      <c r="S473" s="76">
        <v>0.01</v>
      </c>
      <c r="T473" s="76">
        <v>0</v>
      </c>
      <c r="U473" s="76">
        <v>0</v>
      </c>
      <c r="V473" s="76">
        <v>0</v>
      </c>
      <c r="W473" s="76">
        <v>0</v>
      </c>
      <c r="X473" s="76">
        <v>0</v>
      </c>
      <c r="Y473" s="76">
        <v>0</v>
      </c>
      <c r="Z473" s="76">
        <v>0</v>
      </c>
    </row>
    <row r="474" spans="2:26" s="41" customFormat="1" x14ac:dyDescent="0.25">
      <c r="B474" s="68">
        <v>21</v>
      </c>
      <c r="C474" s="76">
        <v>0</v>
      </c>
      <c r="D474" s="76">
        <v>0</v>
      </c>
      <c r="E474" s="76">
        <v>0</v>
      </c>
      <c r="F474" s="76">
        <v>0</v>
      </c>
      <c r="G474" s="76">
        <v>0</v>
      </c>
      <c r="H474" s="76">
        <v>0</v>
      </c>
      <c r="I474" s="76">
        <v>0</v>
      </c>
      <c r="J474" s="76">
        <v>0</v>
      </c>
      <c r="K474" s="76">
        <v>0</v>
      </c>
      <c r="L474" s="76">
        <v>0</v>
      </c>
      <c r="M474" s="76">
        <v>0</v>
      </c>
      <c r="N474" s="76">
        <v>0</v>
      </c>
      <c r="O474" s="76">
        <v>0</v>
      </c>
      <c r="P474" s="76">
        <v>0</v>
      </c>
      <c r="Q474" s="76">
        <v>0</v>
      </c>
      <c r="R474" s="76">
        <v>0</v>
      </c>
      <c r="S474" s="76">
        <v>38.700000000000003</v>
      </c>
      <c r="T474" s="76">
        <v>0</v>
      </c>
      <c r="U474" s="76">
        <v>0</v>
      </c>
      <c r="V474" s="76">
        <v>0</v>
      </c>
      <c r="W474" s="76">
        <v>0</v>
      </c>
      <c r="X474" s="76">
        <v>0</v>
      </c>
      <c r="Y474" s="76">
        <v>0</v>
      </c>
      <c r="Z474" s="76">
        <v>0</v>
      </c>
    </row>
    <row r="475" spans="2:26" s="41" customFormat="1" x14ac:dyDescent="0.25">
      <c r="B475" s="68">
        <v>22</v>
      </c>
      <c r="C475" s="76">
        <v>0</v>
      </c>
      <c r="D475" s="76">
        <v>0</v>
      </c>
      <c r="E475" s="76">
        <v>0</v>
      </c>
      <c r="F475" s="76">
        <v>0</v>
      </c>
      <c r="G475" s="76">
        <v>0</v>
      </c>
      <c r="H475" s="76">
        <v>0</v>
      </c>
      <c r="I475" s="76">
        <v>0</v>
      </c>
      <c r="J475" s="76">
        <v>34.29</v>
      </c>
      <c r="K475" s="76">
        <v>59.86</v>
      </c>
      <c r="L475" s="76">
        <v>0</v>
      </c>
      <c r="M475" s="76">
        <v>139.22</v>
      </c>
      <c r="N475" s="76">
        <v>0</v>
      </c>
      <c r="O475" s="76">
        <v>0</v>
      </c>
      <c r="P475" s="76">
        <v>0</v>
      </c>
      <c r="Q475" s="76">
        <v>180.59</v>
      </c>
      <c r="R475" s="76">
        <v>247.15</v>
      </c>
      <c r="S475" s="76">
        <v>64.39</v>
      </c>
      <c r="T475" s="76">
        <v>12.85</v>
      </c>
      <c r="U475" s="76">
        <v>0</v>
      </c>
      <c r="V475" s="76">
        <v>0</v>
      </c>
      <c r="W475" s="76">
        <v>0</v>
      </c>
      <c r="X475" s="76">
        <v>0</v>
      </c>
      <c r="Y475" s="76">
        <v>0</v>
      </c>
      <c r="Z475" s="76">
        <v>0</v>
      </c>
    </row>
    <row r="476" spans="2:26" s="41" customFormat="1" x14ac:dyDescent="0.25">
      <c r="B476" s="68">
        <v>23</v>
      </c>
      <c r="C476" s="76">
        <v>0</v>
      </c>
      <c r="D476" s="76">
        <v>0</v>
      </c>
      <c r="E476" s="76">
        <v>0</v>
      </c>
      <c r="F476" s="76">
        <v>3.91</v>
      </c>
      <c r="G476" s="76">
        <v>6.71</v>
      </c>
      <c r="H476" s="76">
        <v>86.2</v>
      </c>
      <c r="I476" s="76">
        <v>18.57</v>
      </c>
      <c r="J476" s="76">
        <v>44.46</v>
      </c>
      <c r="K476" s="76">
        <v>0</v>
      </c>
      <c r="L476" s="76">
        <v>14.55</v>
      </c>
      <c r="M476" s="76">
        <v>454.87</v>
      </c>
      <c r="N476" s="76">
        <v>4.87</v>
      </c>
      <c r="O476" s="76">
        <v>9.52</v>
      </c>
      <c r="P476" s="76">
        <v>18.100000000000001</v>
      </c>
      <c r="Q476" s="76">
        <v>20</v>
      </c>
      <c r="R476" s="76">
        <v>41.99</v>
      </c>
      <c r="S476" s="76">
        <v>31.15</v>
      </c>
      <c r="T476" s="76">
        <v>0</v>
      </c>
      <c r="U476" s="76">
        <v>0</v>
      </c>
      <c r="V476" s="76">
        <v>0</v>
      </c>
      <c r="W476" s="76">
        <v>0</v>
      </c>
      <c r="X476" s="76">
        <v>0</v>
      </c>
      <c r="Y476" s="76">
        <v>0</v>
      </c>
      <c r="Z476" s="76">
        <v>0</v>
      </c>
    </row>
    <row r="477" spans="2:26" s="41" customFormat="1" x14ac:dyDescent="0.25">
      <c r="B477" s="68">
        <v>24</v>
      </c>
      <c r="C477" s="76">
        <v>0</v>
      </c>
      <c r="D477" s="76">
        <v>0</v>
      </c>
      <c r="E477" s="76">
        <v>0</v>
      </c>
      <c r="F477" s="76">
        <v>0</v>
      </c>
      <c r="G477" s="76">
        <v>0</v>
      </c>
      <c r="H477" s="76">
        <v>0</v>
      </c>
      <c r="I477" s="76">
        <v>103.64</v>
      </c>
      <c r="J477" s="76">
        <v>98.49</v>
      </c>
      <c r="K477" s="76">
        <v>0</v>
      </c>
      <c r="L477" s="76">
        <v>0</v>
      </c>
      <c r="M477" s="76">
        <v>0</v>
      </c>
      <c r="N477" s="76">
        <v>0</v>
      </c>
      <c r="O477" s="76">
        <v>0</v>
      </c>
      <c r="P477" s="76">
        <v>0</v>
      </c>
      <c r="Q477" s="76">
        <v>0</v>
      </c>
      <c r="R477" s="76">
        <v>0</v>
      </c>
      <c r="S477" s="76">
        <v>0</v>
      </c>
      <c r="T477" s="76">
        <v>0</v>
      </c>
      <c r="U477" s="76">
        <v>0</v>
      </c>
      <c r="V477" s="76">
        <v>0</v>
      </c>
      <c r="W477" s="76">
        <v>0</v>
      </c>
      <c r="X477" s="76">
        <v>0</v>
      </c>
      <c r="Y477" s="76">
        <v>0</v>
      </c>
      <c r="Z477" s="76">
        <v>0</v>
      </c>
    </row>
    <row r="478" spans="2:26" s="41" customFormat="1" x14ac:dyDescent="0.25">
      <c r="B478" s="68">
        <v>25</v>
      </c>
      <c r="C478" s="76">
        <v>19.09</v>
      </c>
      <c r="D478" s="76">
        <v>46.19</v>
      </c>
      <c r="E478" s="76">
        <v>29.62</v>
      </c>
      <c r="F478" s="76">
        <v>29.5</v>
      </c>
      <c r="G478" s="76">
        <v>43.71</v>
      </c>
      <c r="H478" s="76">
        <v>39.6</v>
      </c>
      <c r="I478" s="76">
        <v>73.7</v>
      </c>
      <c r="J478" s="76">
        <v>91.02</v>
      </c>
      <c r="K478" s="76">
        <v>135.94999999999999</v>
      </c>
      <c r="L478" s="76">
        <v>148.09</v>
      </c>
      <c r="M478" s="76">
        <v>105.71</v>
      </c>
      <c r="N478" s="76">
        <v>193.54</v>
      </c>
      <c r="O478" s="76">
        <v>81.69</v>
      </c>
      <c r="P478" s="76">
        <v>0</v>
      </c>
      <c r="Q478" s="76">
        <v>18.28</v>
      </c>
      <c r="R478" s="76">
        <v>34.51</v>
      </c>
      <c r="S478" s="76">
        <v>58.6</v>
      </c>
      <c r="T478" s="76">
        <v>0</v>
      </c>
      <c r="U478" s="76">
        <v>0</v>
      </c>
      <c r="V478" s="76">
        <v>49.53</v>
      </c>
      <c r="W478" s="76">
        <v>0</v>
      </c>
      <c r="X478" s="76">
        <v>0</v>
      </c>
      <c r="Y478" s="76">
        <v>0</v>
      </c>
      <c r="Z478" s="76">
        <v>0</v>
      </c>
    </row>
    <row r="479" spans="2:26" s="41" customFormat="1" x14ac:dyDescent="0.25">
      <c r="B479" s="68">
        <v>26</v>
      </c>
      <c r="C479" s="76">
        <v>0</v>
      </c>
      <c r="D479" s="76">
        <v>0</v>
      </c>
      <c r="E479" s="76">
        <v>0</v>
      </c>
      <c r="F479" s="76">
        <v>0</v>
      </c>
      <c r="G479" s="76">
        <v>0</v>
      </c>
      <c r="H479" s="76">
        <v>0</v>
      </c>
      <c r="I479" s="76">
        <v>32.67</v>
      </c>
      <c r="J479" s="76">
        <v>54.72</v>
      </c>
      <c r="K479" s="76">
        <v>158.38999999999999</v>
      </c>
      <c r="L479" s="76">
        <v>94.31</v>
      </c>
      <c r="M479" s="76">
        <v>90.47</v>
      </c>
      <c r="N479" s="76">
        <v>100.79</v>
      </c>
      <c r="O479" s="76">
        <v>92.11</v>
      </c>
      <c r="P479" s="76">
        <v>96.96</v>
      </c>
      <c r="Q479" s="76">
        <v>116.19</v>
      </c>
      <c r="R479" s="76">
        <v>0</v>
      </c>
      <c r="S479" s="76">
        <v>0</v>
      </c>
      <c r="T479" s="76">
        <v>0</v>
      </c>
      <c r="U479" s="76">
        <v>0</v>
      </c>
      <c r="V479" s="76">
        <v>0</v>
      </c>
      <c r="W479" s="76">
        <v>0</v>
      </c>
      <c r="X479" s="76">
        <v>0</v>
      </c>
      <c r="Y479" s="76">
        <v>0</v>
      </c>
      <c r="Z479" s="76">
        <v>0</v>
      </c>
    </row>
    <row r="480" spans="2:26" s="41" customFormat="1" x14ac:dyDescent="0.25">
      <c r="B480" s="68">
        <v>27</v>
      </c>
      <c r="C480" s="76">
        <v>0</v>
      </c>
      <c r="D480" s="76">
        <v>0</v>
      </c>
      <c r="E480" s="76">
        <v>19.88</v>
      </c>
      <c r="F480" s="76">
        <v>24.84</v>
      </c>
      <c r="G480" s="76">
        <v>0</v>
      </c>
      <c r="H480" s="76">
        <v>0</v>
      </c>
      <c r="I480" s="76">
        <v>0</v>
      </c>
      <c r="J480" s="76">
        <v>0</v>
      </c>
      <c r="K480" s="76">
        <v>0</v>
      </c>
      <c r="L480" s="76">
        <v>0</v>
      </c>
      <c r="M480" s="76">
        <v>0</v>
      </c>
      <c r="N480" s="76">
        <v>0</v>
      </c>
      <c r="O480" s="76">
        <v>0</v>
      </c>
      <c r="P480" s="76">
        <v>0</v>
      </c>
      <c r="Q480" s="76">
        <v>0</v>
      </c>
      <c r="R480" s="76">
        <v>0</v>
      </c>
      <c r="S480" s="76">
        <v>87.61</v>
      </c>
      <c r="T480" s="76">
        <v>0</v>
      </c>
      <c r="U480" s="76">
        <v>20.05</v>
      </c>
      <c r="V480" s="76">
        <v>42.06</v>
      </c>
      <c r="W480" s="76">
        <v>26.92</v>
      </c>
      <c r="X480" s="76">
        <v>0</v>
      </c>
      <c r="Y480" s="76">
        <v>15.4</v>
      </c>
      <c r="Z480" s="76">
        <v>0</v>
      </c>
    </row>
    <row r="481" spans="2:26" s="41" customFormat="1" x14ac:dyDescent="0.25">
      <c r="B481" s="68">
        <v>28</v>
      </c>
      <c r="C481" s="76">
        <v>0</v>
      </c>
      <c r="D481" s="76">
        <v>0</v>
      </c>
      <c r="E481" s="76">
        <v>0</v>
      </c>
      <c r="F481" s="76">
        <v>0</v>
      </c>
      <c r="G481" s="76">
        <v>0</v>
      </c>
      <c r="H481" s="76">
        <v>0</v>
      </c>
      <c r="I481" s="76">
        <v>0</v>
      </c>
      <c r="J481" s="76">
        <v>0</v>
      </c>
      <c r="K481" s="76">
        <v>179.15</v>
      </c>
      <c r="L481" s="76">
        <v>43.76</v>
      </c>
      <c r="M481" s="76">
        <v>200.41</v>
      </c>
      <c r="N481" s="76">
        <v>245.73</v>
      </c>
      <c r="O481" s="76">
        <v>0</v>
      </c>
      <c r="P481" s="76">
        <v>256.06</v>
      </c>
      <c r="Q481" s="76">
        <v>193.84</v>
      </c>
      <c r="R481" s="76">
        <v>0</v>
      </c>
      <c r="S481" s="76">
        <v>0</v>
      </c>
      <c r="T481" s="76">
        <v>0</v>
      </c>
      <c r="U481" s="76">
        <v>0</v>
      </c>
      <c r="V481" s="76">
        <v>0</v>
      </c>
      <c r="W481" s="76">
        <v>0</v>
      </c>
      <c r="X481" s="76">
        <v>0</v>
      </c>
      <c r="Y481" s="76">
        <v>0</v>
      </c>
      <c r="Z481" s="76">
        <v>0</v>
      </c>
    </row>
    <row r="482" spans="2:26" s="41" customFormat="1" x14ac:dyDescent="0.25">
      <c r="B482" s="68">
        <v>29</v>
      </c>
      <c r="C482" s="76">
        <v>0</v>
      </c>
      <c r="D482" s="76">
        <v>0</v>
      </c>
      <c r="E482" s="76">
        <v>0</v>
      </c>
      <c r="F482" s="76">
        <v>0</v>
      </c>
      <c r="G482" s="76">
        <v>0</v>
      </c>
      <c r="H482" s="76">
        <v>0</v>
      </c>
      <c r="I482" s="76">
        <v>0</v>
      </c>
      <c r="J482" s="76">
        <v>0</v>
      </c>
      <c r="K482" s="76">
        <v>0</v>
      </c>
      <c r="L482" s="76">
        <v>0</v>
      </c>
      <c r="M482" s="76">
        <v>0</v>
      </c>
      <c r="N482" s="76">
        <v>0</v>
      </c>
      <c r="O482" s="76">
        <v>0</v>
      </c>
      <c r="P482" s="76">
        <v>0</v>
      </c>
      <c r="Q482" s="76">
        <v>0</v>
      </c>
      <c r="R482" s="76">
        <v>0</v>
      </c>
      <c r="S482" s="76">
        <v>0</v>
      </c>
      <c r="T482" s="76">
        <v>0</v>
      </c>
      <c r="U482" s="76">
        <v>0</v>
      </c>
      <c r="V482" s="76">
        <v>0</v>
      </c>
      <c r="W482" s="76">
        <v>0</v>
      </c>
      <c r="X482" s="76">
        <v>0</v>
      </c>
      <c r="Y482" s="76">
        <v>0</v>
      </c>
      <c r="Z482" s="76">
        <v>0</v>
      </c>
    </row>
    <row r="483" spans="2:26" s="41" customFormat="1" ht="15.75" customHeight="1" x14ac:dyDescent="0.25">
      <c r="B483" s="68">
        <v>30</v>
      </c>
      <c r="C483" s="76">
        <v>125.34</v>
      </c>
      <c r="D483" s="76">
        <v>121.14</v>
      </c>
      <c r="E483" s="76">
        <v>158.88</v>
      </c>
      <c r="F483" s="76">
        <v>144.91999999999999</v>
      </c>
      <c r="G483" s="76">
        <v>147.84</v>
      </c>
      <c r="H483" s="76">
        <v>133.08000000000001</v>
      </c>
      <c r="I483" s="76">
        <v>114.31</v>
      </c>
      <c r="J483" s="76">
        <v>122.03</v>
      </c>
      <c r="K483" s="76">
        <v>142.93</v>
      </c>
      <c r="L483" s="76">
        <v>143.26</v>
      </c>
      <c r="M483" s="76">
        <v>143.52000000000001</v>
      </c>
      <c r="N483" s="76">
        <v>208.12</v>
      </c>
      <c r="O483" s="76">
        <v>122.35</v>
      </c>
      <c r="P483" s="76">
        <v>136.43</v>
      </c>
      <c r="Q483" s="76">
        <v>227.38</v>
      </c>
      <c r="R483" s="76">
        <v>121.32</v>
      </c>
      <c r="S483" s="76">
        <v>206.12</v>
      </c>
      <c r="T483" s="76">
        <v>153.93</v>
      </c>
      <c r="U483" s="76">
        <v>134.66</v>
      </c>
      <c r="V483" s="76">
        <v>67.599999999999994</v>
      </c>
      <c r="W483" s="76">
        <v>0</v>
      </c>
      <c r="X483" s="76">
        <v>0</v>
      </c>
      <c r="Y483" s="76">
        <v>0</v>
      </c>
      <c r="Z483" s="76">
        <v>0</v>
      </c>
    </row>
    <row r="484" spans="2:26" s="41" customFormat="1" x14ac:dyDescent="0.25">
      <c r="B484" s="68">
        <v>31</v>
      </c>
      <c r="C484" s="76">
        <v>781.52</v>
      </c>
      <c r="D484" s="76">
        <v>769.04</v>
      </c>
      <c r="E484" s="76">
        <v>783.19</v>
      </c>
      <c r="F484" s="76">
        <v>792.25</v>
      </c>
      <c r="G484" s="76">
        <v>796.84</v>
      </c>
      <c r="H484" s="76">
        <v>799.76</v>
      </c>
      <c r="I484" s="76">
        <v>795.51</v>
      </c>
      <c r="J484" s="76">
        <v>809.71</v>
      </c>
      <c r="K484" s="76">
        <v>805.77</v>
      </c>
      <c r="L484" s="76">
        <v>806.43</v>
      </c>
      <c r="M484" s="76">
        <v>804.96</v>
      </c>
      <c r="N484" s="76">
        <v>804.03</v>
      </c>
      <c r="O484" s="76">
        <v>795.37</v>
      </c>
      <c r="P484" s="76">
        <v>779.12</v>
      </c>
      <c r="Q484" s="76">
        <v>787.64</v>
      </c>
      <c r="R484" s="76">
        <v>804.87</v>
      </c>
      <c r="S484" s="76">
        <v>805.69</v>
      </c>
      <c r="T484" s="76">
        <v>808.25</v>
      </c>
      <c r="U484" s="76">
        <v>789.03</v>
      </c>
      <c r="V484" s="76">
        <v>784.06</v>
      </c>
      <c r="W484" s="76">
        <v>790.54</v>
      </c>
      <c r="X484" s="76">
        <v>790.32</v>
      </c>
      <c r="Y484" s="76">
        <v>790.84</v>
      </c>
      <c r="Z484" s="76">
        <v>787.98</v>
      </c>
    </row>
    <row r="486" spans="2:26" s="41" customFormat="1" ht="15" customHeight="1" x14ac:dyDescent="0.25">
      <c r="B486" s="194" t="s">
        <v>2</v>
      </c>
      <c r="C486" s="202" t="s">
        <v>100</v>
      </c>
      <c r="D486" s="202"/>
      <c r="E486" s="202"/>
      <c r="F486" s="202"/>
      <c r="G486" s="202"/>
      <c r="H486" s="202"/>
      <c r="I486" s="202"/>
      <c r="J486" s="202"/>
      <c r="K486" s="202"/>
      <c r="L486" s="202"/>
      <c r="M486" s="202"/>
      <c r="N486" s="202"/>
      <c r="O486" s="202"/>
      <c r="P486" s="202"/>
      <c r="Q486" s="202"/>
      <c r="R486" s="202"/>
      <c r="S486" s="202"/>
      <c r="T486" s="202"/>
      <c r="U486" s="202"/>
      <c r="V486" s="202"/>
      <c r="W486" s="202"/>
      <c r="X486" s="202"/>
      <c r="Y486" s="202"/>
      <c r="Z486" s="202"/>
    </row>
    <row r="487" spans="2:26" s="41" customFormat="1" x14ac:dyDescent="0.25">
      <c r="B487" s="187"/>
      <c r="C487" s="55">
        <v>0</v>
      </c>
      <c r="D487" s="55">
        <v>4.1666666666666664E-2</v>
      </c>
      <c r="E487" s="55">
        <v>8.3333333333333329E-2</v>
      </c>
      <c r="F487" s="55">
        <v>0.125</v>
      </c>
      <c r="G487" s="55">
        <v>0.16666666666666666</v>
      </c>
      <c r="H487" s="55">
        <v>0.20833333333333334</v>
      </c>
      <c r="I487" s="55">
        <v>0.25</v>
      </c>
      <c r="J487" s="55">
        <v>0.29166666666666669</v>
      </c>
      <c r="K487" s="55">
        <v>0.33333333333333331</v>
      </c>
      <c r="L487" s="55">
        <v>0.375</v>
      </c>
      <c r="M487" s="55">
        <v>0.41666666666666669</v>
      </c>
      <c r="N487" s="55">
        <v>0.45833333333333331</v>
      </c>
      <c r="O487" s="55">
        <v>0.5</v>
      </c>
      <c r="P487" s="55">
        <v>0.54166666666666663</v>
      </c>
      <c r="Q487" s="55">
        <v>0.58333333333333337</v>
      </c>
      <c r="R487" s="55">
        <v>0.625</v>
      </c>
      <c r="S487" s="55">
        <v>0.66666666666666663</v>
      </c>
      <c r="T487" s="55">
        <v>0.70833333333333337</v>
      </c>
      <c r="U487" s="55">
        <v>0.75</v>
      </c>
      <c r="V487" s="55">
        <v>0.79166666666666663</v>
      </c>
      <c r="W487" s="55">
        <v>0.83333333333333337</v>
      </c>
      <c r="X487" s="55">
        <v>0.875</v>
      </c>
      <c r="Y487" s="55">
        <v>0.91666666666666663</v>
      </c>
      <c r="Z487" s="55">
        <v>0.95833333333333337</v>
      </c>
    </row>
    <row r="488" spans="2:26" s="41" customFormat="1" x14ac:dyDescent="0.25">
      <c r="B488" s="187"/>
      <c r="C488" s="100" t="s">
        <v>84</v>
      </c>
      <c r="D488" s="100" t="s">
        <v>84</v>
      </c>
      <c r="E488" s="100" t="s">
        <v>84</v>
      </c>
      <c r="F488" s="100" t="s">
        <v>84</v>
      </c>
      <c r="G488" s="100" t="s">
        <v>84</v>
      </c>
      <c r="H488" s="100" t="s">
        <v>84</v>
      </c>
      <c r="I488" s="100" t="s">
        <v>84</v>
      </c>
      <c r="J488" s="100" t="s">
        <v>84</v>
      </c>
      <c r="K488" s="100" t="s">
        <v>84</v>
      </c>
      <c r="L488" s="100" t="s">
        <v>84</v>
      </c>
      <c r="M488" s="100" t="s">
        <v>84</v>
      </c>
      <c r="N488" s="100" t="s">
        <v>84</v>
      </c>
      <c r="O488" s="100" t="s">
        <v>84</v>
      </c>
      <c r="P488" s="100" t="s">
        <v>84</v>
      </c>
      <c r="Q488" s="100" t="s">
        <v>84</v>
      </c>
      <c r="R488" s="100" t="s">
        <v>84</v>
      </c>
      <c r="S488" s="100" t="s">
        <v>84</v>
      </c>
      <c r="T488" s="100" t="s">
        <v>84</v>
      </c>
      <c r="U488" s="100" t="s">
        <v>84</v>
      </c>
      <c r="V488" s="100" t="s">
        <v>84</v>
      </c>
      <c r="W488" s="100" t="s">
        <v>84</v>
      </c>
      <c r="X488" s="100" t="s">
        <v>84</v>
      </c>
      <c r="Y488" s="100" t="s">
        <v>84</v>
      </c>
      <c r="Z488" s="100" t="s">
        <v>85</v>
      </c>
    </row>
    <row r="489" spans="2:26" s="41" customFormat="1" x14ac:dyDescent="0.25">
      <c r="B489" s="188"/>
      <c r="C489" s="56">
        <v>4.1666666666666664E-2</v>
      </c>
      <c r="D489" s="56">
        <v>8.3333333333333329E-2</v>
      </c>
      <c r="E489" s="56">
        <v>0.125</v>
      </c>
      <c r="F489" s="56">
        <v>0.16666666666666666</v>
      </c>
      <c r="G489" s="56">
        <v>0.20833333333333334</v>
      </c>
      <c r="H489" s="56">
        <v>0.25</v>
      </c>
      <c r="I489" s="56">
        <v>0.29166666666666669</v>
      </c>
      <c r="J489" s="56">
        <v>0.33333333333333331</v>
      </c>
      <c r="K489" s="56">
        <v>0.375</v>
      </c>
      <c r="L489" s="56">
        <v>0.41666666666666669</v>
      </c>
      <c r="M489" s="56">
        <v>0.45833333333333331</v>
      </c>
      <c r="N489" s="56">
        <v>0.5</v>
      </c>
      <c r="O489" s="56">
        <v>0.54166666666666663</v>
      </c>
      <c r="P489" s="56">
        <v>0.58333333333333337</v>
      </c>
      <c r="Q489" s="56">
        <v>0.625</v>
      </c>
      <c r="R489" s="56">
        <v>0.66666666666666663</v>
      </c>
      <c r="S489" s="56">
        <v>0.70833333333333337</v>
      </c>
      <c r="T489" s="56">
        <v>0.75</v>
      </c>
      <c r="U489" s="56">
        <v>0.79166666666666663</v>
      </c>
      <c r="V489" s="56">
        <v>0.83333333333333337</v>
      </c>
      <c r="W489" s="56">
        <v>0.875</v>
      </c>
      <c r="X489" s="56">
        <v>0.91666666666666663</v>
      </c>
      <c r="Y489" s="56">
        <v>0.95833333333333337</v>
      </c>
      <c r="Z489" s="56">
        <v>0</v>
      </c>
    </row>
    <row r="490" spans="2:26" s="41" customFormat="1" x14ac:dyDescent="0.25">
      <c r="B490" s="68">
        <v>1</v>
      </c>
      <c r="C490" s="76">
        <v>0</v>
      </c>
      <c r="D490" s="76">
        <v>0</v>
      </c>
      <c r="E490" s="76">
        <v>0</v>
      </c>
      <c r="F490" s="76">
        <v>0</v>
      </c>
      <c r="G490" s="76">
        <v>0</v>
      </c>
      <c r="H490" s="76">
        <v>0</v>
      </c>
      <c r="I490" s="76">
        <v>196.19</v>
      </c>
      <c r="J490" s="76">
        <v>122.08</v>
      </c>
      <c r="K490" s="76">
        <v>229.77</v>
      </c>
      <c r="L490" s="76">
        <v>214.48</v>
      </c>
      <c r="M490" s="76">
        <v>0</v>
      </c>
      <c r="N490" s="76">
        <v>231.06</v>
      </c>
      <c r="O490" s="76">
        <v>0</v>
      </c>
      <c r="P490" s="76">
        <v>0</v>
      </c>
      <c r="Q490" s="76">
        <v>0</v>
      </c>
      <c r="R490" s="76">
        <v>233.37</v>
      </c>
      <c r="S490" s="76">
        <v>233.64</v>
      </c>
      <c r="T490" s="76">
        <v>0</v>
      </c>
      <c r="U490" s="76">
        <v>238.3</v>
      </c>
      <c r="V490" s="76">
        <v>235.8</v>
      </c>
      <c r="W490" s="76">
        <v>229.36</v>
      </c>
      <c r="X490" s="76">
        <v>229.92</v>
      </c>
      <c r="Y490" s="76">
        <v>229.81</v>
      </c>
      <c r="Z490" s="76">
        <v>228.96</v>
      </c>
    </row>
    <row r="491" spans="2:26" s="41" customFormat="1" x14ac:dyDescent="0.25">
      <c r="B491" s="68">
        <v>2</v>
      </c>
      <c r="C491" s="76">
        <v>150.13</v>
      </c>
      <c r="D491" s="76">
        <v>139.65</v>
      </c>
      <c r="E491" s="76">
        <v>177.43</v>
      </c>
      <c r="F491" s="76">
        <v>270.39</v>
      </c>
      <c r="G491" s="76">
        <v>303.45999999999998</v>
      </c>
      <c r="H491" s="76">
        <v>372.36</v>
      </c>
      <c r="I491" s="76">
        <v>245.14</v>
      </c>
      <c r="J491" s="76">
        <v>459.29</v>
      </c>
      <c r="K491" s="76">
        <v>362.93</v>
      </c>
      <c r="L491" s="76">
        <v>193.45</v>
      </c>
      <c r="M491" s="76">
        <v>388.54</v>
      </c>
      <c r="N491" s="76">
        <v>93.5</v>
      </c>
      <c r="O491" s="76">
        <v>83.83</v>
      </c>
      <c r="P491" s="76">
        <v>228.77</v>
      </c>
      <c r="Q491" s="76">
        <v>940.01</v>
      </c>
      <c r="R491" s="76">
        <v>435.98</v>
      </c>
      <c r="S491" s="76">
        <v>444.06</v>
      </c>
      <c r="T491" s="76">
        <v>425.72</v>
      </c>
      <c r="U491" s="76">
        <v>397.08</v>
      </c>
      <c r="V491" s="76">
        <v>416.76</v>
      </c>
      <c r="W491" s="76">
        <v>417.31</v>
      </c>
      <c r="X491" s="76">
        <v>408.11</v>
      </c>
      <c r="Y491" s="76">
        <v>482.21</v>
      </c>
      <c r="Z491" s="76">
        <v>920.09</v>
      </c>
    </row>
    <row r="492" spans="2:26" s="41" customFormat="1" x14ac:dyDescent="0.25">
      <c r="B492" s="68">
        <v>3</v>
      </c>
      <c r="C492" s="76">
        <v>114.5</v>
      </c>
      <c r="D492" s="76">
        <v>252.19</v>
      </c>
      <c r="E492" s="76">
        <v>106.95</v>
      </c>
      <c r="F492" s="76">
        <v>104.88</v>
      </c>
      <c r="G492" s="76">
        <v>155.41999999999999</v>
      </c>
      <c r="H492" s="76">
        <v>161.61000000000001</v>
      </c>
      <c r="I492" s="76">
        <v>375.88</v>
      </c>
      <c r="J492" s="76">
        <v>375.07</v>
      </c>
      <c r="K492" s="76">
        <v>373.93</v>
      </c>
      <c r="L492" s="76">
        <v>537.44000000000005</v>
      </c>
      <c r="M492" s="76">
        <v>374.96</v>
      </c>
      <c r="N492" s="76">
        <v>366.97</v>
      </c>
      <c r="O492" s="76">
        <v>373.44</v>
      </c>
      <c r="P492" s="76">
        <v>364.21</v>
      </c>
      <c r="Q492" s="76">
        <v>360.13</v>
      </c>
      <c r="R492" s="76">
        <v>371.85</v>
      </c>
      <c r="S492" s="76">
        <v>372.54</v>
      </c>
      <c r="T492" s="76">
        <v>835.33</v>
      </c>
      <c r="U492" s="76">
        <v>371.59</v>
      </c>
      <c r="V492" s="76">
        <v>400.65</v>
      </c>
      <c r="W492" s="76">
        <v>901.21</v>
      </c>
      <c r="X492" s="76">
        <v>898.41</v>
      </c>
      <c r="Y492" s="76">
        <v>391.14</v>
      </c>
      <c r="Z492" s="76">
        <v>388.73</v>
      </c>
    </row>
    <row r="493" spans="2:26" s="41" customFormat="1" x14ac:dyDescent="0.25">
      <c r="B493" s="68">
        <v>4</v>
      </c>
      <c r="C493" s="76">
        <v>951.29</v>
      </c>
      <c r="D493" s="76">
        <v>932.65</v>
      </c>
      <c r="E493" s="76">
        <v>950.85</v>
      </c>
      <c r="F493" s="76">
        <v>309.89</v>
      </c>
      <c r="G493" s="76">
        <v>715.8</v>
      </c>
      <c r="H493" s="76">
        <v>971.8</v>
      </c>
      <c r="I493" s="76">
        <v>442.77</v>
      </c>
      <c r="J493" s="76">
        <v>423.31</v>
      </c>
      <c r="K493" s="76">
        <v>965.23</v>
      </c>
      <c r="L493" s="76">
        <v>966.54</v>
      </c>
      <c r="M493" s="76">
        <v>973.1</v>
      </c>
      <c r="N493" s="76">
        <v>964.93</v>
      </c>
      <c r="O493" s="76">
        <v>414.24</v>
      </c>
      <c r="P493" s="76">
        <v>809.76</v>
      </c>
      <c r="Q493" s="76">
        <v>411.01</v>
      </c>
      <c r="R493" s="76">
        <v>411.73</v>
      </c>
      <c r="S493" s="76">
        <v>972.01</v>
      </c>
      <c r="T493" s="76">
        <v>422.47</v>
      </c>
      <c r="U493" s="76">
        <v>968.88</v>
      </c>
      <c r="V493" s="76">
        <v>943.75</v>
      </c>
      <c r="W493" s="76">
        <v>876.23</v>
      </c>
      <c r="X493" s="76">
        <v>666.52</v>
      </c>
      <c r="Y493" s="76">
        <v>940.2</v>
      </c>
      <c r="Z493" s="76">
        <v>938.69</v>
      </c>
    </row>
    <row r="494" spans="2:26" s="41" customFormat="1" ht="15" customHeight="1" x14ac:dyDescent="0.25">
      <c r="B494" s="68">
        <v>5</v>
      </c>
      <c r="C494" s="76">
        <v>507.88</v>
      </c>
      <c r="D494" s="76">
        <v>309.19</v>
      </c>
      <c r="E494" s="76">
        <v>793.85</v>
      </c>
      <c r="F494" s="76">
        <v>793.26</v>
      </c>
      <c r="G494" s="76">
        <v>305.67</v>
      </c>
      <c r="H494" s="76">
        <v>312.24</v>
      </c>
      <c r="I494" s="76">
        <v>303.87</v>
      </c>
      <c r="J494" s="76">
        <v>797.68</v>
      </c>
      <c r="K494" s="76">
        <v>278.24</v>
      </c>
      <c r="L494" s="76">
        <v>278.42</v>
      </c>
      <c r="M494" s="76">
        <v>801.7</v>
      </c>
      <c r="N494" s="76">
        <v>784.33</v>
      </c>
      <c r="O494" s="76">
        <v>804.91</v>
      </c>
      <c r="P494" s="76">
        <v>793.57</v>
      </c>
      <c r="Q494" s="76">
        <v>805.69</v>
      </c>
      <c r="R494" s="76">
        <v>260.08</v>
      </c>
      <c r="S494" s="76">
        <v>262.79000000000002</v>
      </c>
      <c r="T494" s="76">
        <v>260.74</v>
      </c>
      <c r="U494" s="76">
        <v>256.8</v>
      </c>
      <c r="V494" s="76">
        <v>381.16</v>
      </c>
      <c r="W494" s="76">
        <v>514.01</v>
      </c>
      <c r="X494" s="76">
        <v>243.42</v>
      </c>
      <c r="Y494" s="76">
        <v>799.4</v>
      </c>
      <c r="Z494" s="76">
        <v>239.52</v>
      </c>
    </row>
    <row r="495" spans="2:26" s="41" customFormat="1" x14ac:dyDescent="0.25">
      <c r="B495" s="68">
        <v>6</v>
      </c>
      <c r="C495" s="76">
        <v>369.72</v>
      </c>
      <c r="D495" s="76">
        <v>401.45</v>
      </c>
      <c r="E495" s="76">
        <v>328.81</v>
      </c>
      <c r="F495" s="76">
        <v>340.74</v>
      </c>
      <c r="G495" s="76">
        <v>407.94</v>
      </c>
      <c r="H495" s="76">
        <v>907.33</v>
      </c>
      <c r="I495" s="76">
        <v>0</v>
      </c>
      <c r="J495" s="76">
        <v>292.86</v>
      </c>
      <c r="K495" s="76">
        <v>878.37</v>
      </c>
      <c r="L495" s="76">
        <v>906.26</v>
      </c>
      <c r="M495" s="76">
        <v>909.72</v>
      </c>
      <c r="N495" s="76">
        <v>906.23</v>
      </c>
      <c r="O495" s="76">
        <v>901.09</v>
      </c>
      <c r="P495" s="76">
        <v>887.22</v>
      </c>
      <c r="Q495" s="76">
        <v>901.32</v>
      </c>
      <c r="R495" s="76">
        <v>916.81</v>
      </c>
      <c r="S495" s="76">
        <v>891.31</v>
      </c>
      <c r="T495" s="76">
        <v>913</v>
      </c>
      <c r="U495" s="76">
        <v>905.16</v>
      </c>
      <c r="V495" s="76">
        <v>329.88</v>
      </c>
      <c r="W495" s="76">
        <v>903.99</v>
      </c>
      <c r="X495" s="76">
        <v>324.76</v>
      </c>
      <c r="Y495" s="76">
        <v>337.6</v>
      </c>
      <c r="Z495" s="76">
        <v>884.84</v>
      </c>
    </row>
    <row r="496" spans="2:26" s="41" customFormat="1" x14ac:dyDescent="0.25">
      <c r="B496" s="68">
        <v>7</v>
      </c>
      <c r="C496" s="76">
        <v>63.38</v>
      </c>
      <c r="D496" s="76">
        <v>26.38</v>
      </c>
      <c r="E496" s="76">
        <v>7.08</v>
      </c>
      <c r="F496" s="76">
        <v>9.59</v>
      </c>
      <c r="G496" s="76">
        <v>0</v>
      </c>
      <c r="H496" s="76">
        <v>0</v>
      </c>
      <c r="I496" s="76">
        <v>0</v>
      </c>
      <c r="J496" s="76">
        <v>0</v>
      </c>
      <c r="K496" s="76">
        <v>0</v>
      </c>
      <c r="L496" s="76">
        <v>527.78</v>
      </c>
      <c r="M496" s="76">
        <v>541.04</v>
      </c>
      <c r="N496" s="76">
        <v>1007.14</v>
      </c>
      <c r="O496" s="76">
        <v>826.88</v>
      </c>
      <c r="P496" s="76">
        <v>437.56</v>
      </c>
      <c r="Q496" s="76">
        <v>504.03</v>
      </c>
      <c r="R496" s="76">
        <v>530.26</v>
      </c>
      <c r="S496" s="76">
        <v>541.94000000000005</v>
      </c>
      <c r="T496" s="76">
        <v>1006.74</v>
      </c>
      <c r="U496" s="76">
        <v>1002.21</v>
      </c>
      <c r="V496" s="76">
        <v>987.06</v>
      </c>
      <c r="W496" s="76">
        <v>984.15</v>
      </c>
      <c r="X496" s="76">
        <v>977.39</v>
      </c>
      <c r="Y496" s="76">
        <v>623.11</v>
      </c>
      <c r="Z496" s="76">
        <v>924.92</v>
      </c>
    </row>
    <row r="497" spans="2:26" s="41" customFormat="1" x14ac:dyDescent="0.25">
      <c r="B497" s="68">
        <v>8</v>
      </c>
      <c r="C497" s="76">
        <v>334</v>
      </c>
      <c r="D497" s="76">
        <v>223.78</v>
      </c>
      <c r="E497" s="76">
        <v>223.96</v>
      </c>
      <c r="F497" s="76">
        <v>293.13</v>
      </c>
      <c r="G497" s="76">
        <v>345.52</v>
      </c>
      <c r="H497" s="76">
        <v>353.51</v>
      </c>
      <c r="I497" s="76">
        <v>351.73</v>
      </c>
      <c r="J497" s="76">
        <v>478.58</v>
      </c>
      <c r="K497" s="76">
        <v>348.87</v>
      </c>
      <c r="L497" s="76">
        <v>750.31</v>
      </c>
      <c r="M497" s="76">
        <v>477.26</v>
      </c>
      <c r="N497" s="76">
        <v>652.91</v>
      </c>
      <c r="O497" s="76">
        <v>665.35</v>
      </c>
      <c r="P497" s="76">
        <v>889.59</v>
      </c>
      <c r="Q497" s="76">
        <v>764.24</v>
      </c>
      <c r="R497" s="76">
        <v>443.54</v>
      </c>
      <c r="S497" s="76">
        <v>358.37</v>
      </c>
      <c r="T497" s="76">
        <v>902.74</v>
      </c>
      <c r="U497" s="76">
        <v>898.21</v>
      </c>
      <c r="V497" s="76">
        <v>887.31</v>
      </c>
      <c r="W497" s="76">
        <v>889.6</v>
      </c>
      <c r="X497" s="76">
        <v>884.19</v>
      </c>
      <c r="Y497" s="76">
        <v>882.18</v>
      </c>
      <c r="Z497" s="76">
        <v>887.44</v>
      </c>
    </row>
    <row r="498" spans="2:26" s="41" customFormat="1" x14ac:dyDescent="0.25">
      <c r="B498" s="68">
        <v>9</v>
      </c>
      <c r="C498" s="76">
        <v>949.43</v>
      </c>
      <c r="D498" s="76">
        <v>948.49</v>
      </c>
      <c r="E498" s="76">
        <v>691.83</v>
      </c>
      <c r="F498" s="76">
        <v>517.61</v>
      </c>
      <c r="G498" s="76">
        <v>980.47</v>
      </c>
      <c r="H498" s="76">
        <v>989.49</v>
      </c>
      <c r="I498" s="76">
        <v>988.59</v>
      </c>
      <c r="J498" s="76">
        <v>977.27</v>
      </c>
      <c r="K498" s="76">
        <v>982.72</v>
      </c>
      <c r="L498" s="76">
        <v>989.19</v>
      </c>
      <c r="M498" s="76">
        <v>556.80999999999995</v>
      </c>
      <c r="N498" s="76">
        <v>559.33000000000004</v>
      </c>
      <c r="O498" s="76">
        <v>580.05999999999995</v>
      </c>
      <c r="P498" s="76">
        <v>566.05999999999995</v>
      </c>
      <c r="Q498" s="76">
        <v>577.48</v>
      </c>
      <c r="R498" s="76">
        <v>593.47</v>
      </c>
      <c r="S498" s="76">
        <v>736.57</v>
      </c>
      <c r="T498" s="76">
        <v>682.59</v>
      </c>
      <c r="U498" s="76">
        <v>625.88</v>
      </c>
      <c r="V498" s="76">
        <v>493.87</v>
      </c>
      <c r="W498" s="76">
        <v>362.49</v>
      </c>
      <c r="X498" s="76">
        <v>105.34</v>
      </c>
      <c r="Y498" s="76">
        <v>301.60000000000002</v>
      </c>
      <c r="Z498" s="76">
        <v>336.4</v>
      </c>
    </row>
    <row r="499" spans="2:26" s="41" customFormat="1" x14ac:dyDescent="0.25">
      <c r="B499" s="68">
        <v>10</v>
      </c>
      <c r="C499" s="76">
        <v>164.64</v>
      </c>
      <c r="D499" s="76">
        <v>89.61</v>
      </c>
      <c r="E499" s="76">
        <v>88.19</v>
      </c>
      <c r="F499" s="76">
        <v>90.61</v>
      </c>
      <c r="G499" s="76">
        <v>185.26</v>
      </c>
      <c r="H499" s="76">
        <v>296.33999999999997</v>
      </c>
      <c r="I499" s="76">
        <v>724.3</v>
      </c>
      <c r="J499" s="76">
        <v>288.86</v>
      </c>
      <c r="K499" s="76">
        <v>246.39</v>
      </c>
      <c r="L499" s="76">
        <v>136.62</v>
      </c>
      <c r="M499" s="76">
        <v>0</v>
      </c>
      <c r="N499" s="76">
        <v>0</v>
      </c>
      <c r="O499" s="76">
        <v>0</v>
      </c>
      <c r="P499" s="76">
        <v>0</v>
      </c>
      <c r="Q499" s="76">
        <v>0</v>
      </c>
      <c r="R499" s="76">
        <v>0</v>
      </c>
      <c r="S499" s="76">
        <v>0</v>
      </c>
      <c r="T499" s="76">
        <v>0</v>
      </c>
      <c r="U499" s="76">
        <v>0</v>
      </c>
      <c r="V499" s="76">
        <v>0</v>
      </c>
      <c r="W499" s="76">
        <v>0</v>
      </c>
      <c r="X499" s="76">
        <v>0</v>
      </c>
      <c r="Y499" s="76">
        <v>0</v>
      </c>
      <c r="Z499" s="76">
        <v>0</v>
      </c>
    </row>
    <row r="500" spans="2:26" s="41" customFormat="1" x14ac:dyDescent="0.25">
      <c r="B500" s="68">
        <v>11</v>
      </c>
      <c r="C500" s="76">
        <v>454.14</v>
      </c>
      <c r="D500" s="76">
        <v>473.43</v>
      </c>
      <c r="E500" s="76">
        <v>944.84</v>
      </c>
      <c r="F500" s="76">
        <v>513.66999999999996</v>
      </c>
      <c r="G500" s="76">
        <v>951.77</v>
      </c>
      <c r="H500" s="76">
        <v>534.97</v>
      </c>
      <c r="I500" s="76">
        <v>953.23</v>
      </c>
      <c r="J500" s="76">
        <v>951.5</v>
      </c>
      <c r="K500" s="76">
        <v>958.74</v>
      </c>
      <c r="L500" s="76">
        <v>542.36</v>
      </c>
      <c r="M500" s="76">
        <v>542.63</v>
      </c>
      <c r="N500" s="76">
        <v>947.94</v>
      </c>
      <c r="O500" s="76">
        <v>403.91</v>
      </c>
      <c r="P500" s="76">
        <v>393.67</v>
      </c>
      <c r="Q500" s="76">
        <v>562.88</v>
      </c>
      <c r="R500" s="76">
        <v>553.9</v>
      </c>
      <c r="S500" s="76">
        <v>562.80999999999995</v>
      </c>
      <c r="T500" s="76">
        <v>584.65</v>
      </c>
      <c r="U500" s="76">
        <v>532.49</v>
      </c>
      <c r="V500" s="76">
        <v>504.91</v>
      </c>
      <c r="W500" s="76">
        <v>485.58</v>
      </c>
      <c r="X500" s="76">
        <v>648.22</v>
      </c>
      <c r="Y500" s="76">
        <v>720.55</v>
      </c>
      <c r="Z500" s="76">
        <v>444.85</v>
      </c>
    </row>
    <row r="501" spans="2:26" s="41" customFormat="1" x14ac:dyDescent="0.25">
      <c r="B501" s="68">
        <v>12</v>
      </c>
      <c r="C501" s="76">
        <v>0</v>
      </c>
      <c r="D501" s="76">
        <v>0</v>
      </c>
      <c r="E501" s="76">
        <v>0</v>
      </c>
      <c r="F501" s="76">
        <v>0</v>
      </c>
      <c r="G501" s="76">
        <v>299.24</v>
      </c>
      <c r="H501" s="76">
        <v>608.95000000000005</v>
      </c>
      <c r="I501" s="76">
        <v>320.14999999999998</v>
      </c>
      <c r="J501" s="76">
        <v>737.64</v>
      </c>
      <c r="K501" s="76">
        <v>747.1</v>
      </c>
      <c r="L501" s="76">
        <v>744.29</v>
      </c>
      <c r="M501" s="76">
        <v>411.97</v>
      </c>
      <c r="N501" s="76">
        <v>681.68</v>
      </c>
      <c r="O501" s="76">
        <v>357.09</v>
      </c>
      <c r="P501" s="76">
        <v>670.42</v>
      </c>
      <c r="Q501" s="76">
        <v>453.35</v>
      </c>
      <c r="R501" s="76">
        <v>684.23</v>
      </c>
      <c r="S501" s="76">
        <v>716.19</v>
      </c>
      <c r="T501" s="76">
        <v>596.14</v>
      </c>
      <c r="U501" s="76">
        <v>317.33999999999997</v>
      </c>
      <c r="V501" s="76">
        <v>732.89</v>
      </c>
      <c r="W501" s="76">
        <v>729.75</v>
      </c>
      <c r="X501" s="76">
        <v>284.86</v>
      </c>
      <c r="Y501" s="76">
        <v>270.73</v>
      </c>
      <c r="Z501" s="76">
        <v>275.19</v>
      </c>
    </row>
    <row r="502" spans="2:26" s="41" customFormat="1" x14ac:dyDescent="0.25">
      <c r="B502" s="68">
        <v>13</v>
      </c>
      <c r="C502" s="76">
        <v>410.92</v>
      </c>
      <c r="D502" s="76">
        <v>840.36</v>
      </c>
      <c r="E502" s="76">
        <v>427.27</v>
      </c>
      <c r="F502" s="76">
        <v>862.54</v>
      </c>
      <c r="G502" s="76">
        <v>861.44</v>
      </c>
      <c r="H502" s="76">
        <v>866.62</v>
      </c>
      <c r="I502" s="76">
        <v>878.01</v>
      </c>
      <c r="J502" s="76">
        <v>861.01</v>
      </c>
      <c r="K502" s="76">
        <v>445.49</v>
      </c>
      <c r="L502" s="76">
        <v>869.94</v>
      </c>
      <c r="M502" s="76">
        <v>871.83</v>
      </c>
      <c r="N502" s="76">
        <v>872.72</v>
      </c>
      <c r="O502" s="76">
        <v>311.95999999999998</v>
      </c>
      <c r="P502" s="76">
        <v>545.92999999999995</v>
      </c>
      <c r="Q502" s="76">
        <v>467.86</v>
      </c>
      <c r="R502" s="76">
        <v>461.78</v>
      </c>
      <c r="S502" s="76">
        <v>486.25</v>
      </c>
      <c r="T502" s="76">
        <v>465.63</v>
      </c>
      <c r="U502" s="76">
        <v>416.08</v>
      </c>
      <c r="V502" s="76">
        <v>393.28</v>
      </c>
      <c r="W502" s="76">
        <v>378.95</v>
      </c>
      <c r="X502" s="76">
        <v>370.87</v>
      </c>
      <c r="Y502" s="76">
        <v>372.59</v>
      </c>
      <c r="Z502" s="76">
        <v>370</v>
      </c>
    </row>
    <row r="503" spans="2:26" s="41" customFormat="1" x14ac:dyDescent="0.25">
      <c r="B503" s="68">
        <v>14</v>
      </c>
      <c r="C503" s="76">
        <v>143.34</v>
      </c>
      <c r="D503" s="76">
        <v>158.56</v>
      </c>
      <c r="E503" s="76">
        <v>176.53</v>
      </c>
      <c r="F503" s="76">
        <v>0</v>
      </c>
      <c r="G503" s="76">
        <v>632.63</v>
      </c>
      <c r="H503" s="76">
        <v>71.66</v>
      </c>
      <c r="I503" s="76">
        <v>551.70000000000005</v>
      </c>
      <c r="J503" s="76">
        <v>177.82</v>
      </c>
      <c r="K503" s="76">
        <v>623.57000000000005</v>
      </c>
      <c r="L503" s="76">
        <v>636.51</v>
      </c>
      <c r="M503" s="76">
        <v>639.86</v>
      </c>
      <c r="N503" s="76">
        <v>634.97</v>
      </c>
      <c r="O503" s="76">
        <v>628.86</v>
      </c>
      <c r="P503" s="76">
        <v>225.43</v>
      </c>
      <c r="Q503" s="76">
        <v>235.43</v>
      </c>
      <c r="R503" s="76">
        <v>635.66</v>
      </c>
      <c r="S503" s="76">
        <v>634.17999999999995</v>
      </c>
      <c r="T503" s="76">
        <v>227.18</v>
      </c>
      <c r="U503" s="76">
        <v>173.98</v>
      </c>
      <c r="V503" s="76">
        <v>166.91</v>
      </c>
      <c r="W503" s="76">
        <v>493.29</v>
      </c>
      <c r="X503" s="76">
        <v>626.1</v>
      </c>
      <c r="Y503" s="76">
        <v>623.83000000000004</v>
      </c>
      <c r="Z503" s="76">
        <v>621.89</v>
      </c>
    </row>
    <row r="504" spans="2:26" s="41" customFormat="1" x14ac:dyDescent="0.25">
      <c r="B504" s="68">
        <v>15</v>
      </c>
      <c r="C504" s="76">
        <v>389.06</v>
      </c>
      <c r="D504" s="76">
        <v>415.62</v>
      </c>
      <c r="E504" s="76">
        <v>305.70999999999998</v>
      </c>
      <c r="F504" s="76">
        <v>862.7</v>
      </c>
      <c r="G504" s="76">
        <v>441.92</v>
      </c>
      <c r="H504" s="76">
        <v>866.62</v>
      </c>
      <c r="I504" s="76">
        <v>863.09</v>
      </c>
      <c r="J504" s="76">
        <v>853.7</v>
      </c>
      <c r="K504" s="76">
        <v>809.61</v>
      </c>
      <c r="L504" s="76">
        <v>434.01</v>
      </c>
      <c r="M504" s="76">
        <v>870.31</v>
      </c>
      <c r="N504" s="76">
        <v>872.01</v>
      </c>
      <c r="O504" s="76">
        <v>459.71</v>
      </c>
      <c r="P504" s="76">
        <v>463.94</v>
      </c>
      <c r="Q504" s="76">
        <v>485.36</v>
      </c>
      <c r="R504" s="76">
        <v>871.61</v>
      </c>
      <c r="S504" s="76">
        <v>870.73</v>
      </c>
      <c r="T504" s="76">
        <v>845.75</v>
      </c>
      <c r="U504" s="76">
        <v>836.01</v>
      </c>
      <c r="V504" s="76">
        <v>395.7</v>
      </c>
      <c r="W504" s="76">
        <v>836.42</v>
      </c>
      <c r="X504" s="76">
        <v>848.96</v>
      </c>
      <c r="Y504" s="76">
        <v>837.7</v>
      </c>
      <c r="Z504" s="76">
        <v>853.49</v>
      </c>
    </row>
    <row r="505" spans="2:26" s="41" customFormat="1" x14ac:dyDescent="0.25">
      <c r="B505" s="68">
        <v>16</v>
      </c>
      <c r="C505" s="76">
        <v>1005.46</v>
      </c>
      <c r="D505" s="76">
        <v>1002.04</v>
      </c>
      <c r="E505" s="76">
        <v>1024.8800000000001</v>
      </c>
      <c r="F505" s="76">
        <v>1031.3800000000001</v>
      </c>
      <c r="G505" s="76">
        <v>992.6</v>
      </c>
      <c r="H505" s="76">
        <v>1036.08</v>
      </c>
      <c r="I505" s="76">
        <v>1034.3</v>
      </c>
      <c r="J505" s="76">
        <v>1030.1300000000001</v>
      </c>
      <c r="K505" s="76">
        <v>586.07000000000005</v>
      </c>
      <c r="L505" s="76">
        <v>578.49</v>
      </c>
      <c r="M505" s="76">
        <v>1034.3699999999999</v>
      </c>
      <c r="N505" s="76">
        <v>1039.73</v>
      </c>
      <c r="O505" s="76">
        <v>593.38</v>
      </c>
      <c r="P505" s="76">
        <v>580.80999999999995</v>
      </c>
      <c r="Q505" s="76">
        <v>586.78</v>
      </c>
      <c r="R505" s="76">
        <v>601.99</v>
      </c>
      <c r="S505" s="76">
        <v>907.48</v>
      </c>
      <c r="T505" s="76">
        <v>598.13</v>
      </c>
      <c r="U505" s="76">
        <v>870.05</v>
      </c>
      <c r="V505" s="76">
        <v>531.51</v>
      </c>
      <c r="W505" s="76">
        <v>512.61</v>
      </c>
      <c r="X505" s="76">
        <v>1020.32</v>
      </c>
      <c r="Y505" s="76">
        <v>1018.53</v>
      </c>
      <c r="Z505" s="76">
        <v>512.27</v>
      </c>
    </row>
    <row r="506" spans="2:26" s="41" customFormat="1" x14ac:dyDescent="0.25">
      <c r="B506" s="68">
        <v>17</v>
      </c>
      <c r="C506" s="76">
        <v>0</v>
      </c>
      <c r="D506" s="76">
        <v>0</v>
      </c>
      <c r="E506" s="76">
        <v>0</v>
      </c>
      <c r="F506" s="76">
        <v>0</v>
      </c>
      <c r="G506" s="76">
        <v>0</v>
      </c>
      <c r="H506" s="76">
        <v>0</v>
      </c>
      <c r="I506" s="76">
        <v>0</v>
      </c>
      <c r="J506" s="76">
        <v>0</v>
      </c>
      <c r="K506" s="76">
        <v>0</v>
      </c>
      <c r="L506" s="76">
        <v>0</v>
      </c>
      <c r="M506" s="76">
        <v>0</v>
      </c>
      <c r="N506" s="76">
        <v>0</v>
      </c>
      <c r="O506" s="76">
        <v>0</v>
      </c>
      <c r="P506" s="76">
        <v>0</v>
      </c>
      <c r="Q506" s="76">
        <v>0</v>
      </c>
      <c r="R506" s="76">
        <v>0</v>
      </c>
      <c r="S506" s="76">
        <v>0</v>
      </c>
      <c r="T506" s="76">
        <v>0</v>
      </c>
      <c r="U506" s="76">
        <v>0</v>
      </c>
      <c r="V506" s="76">
        <v>0</v>
      </c>
      <c r="W506" s="76">
        <v>0</v>
      </c>
      <c r="X506" s="76">
        <v>0</v>
      </c>
      <c r="Y506" s="76">
        <v>0</v>
      </c>
      <c r="Z506" s="76">
        <v>0</v>
      </c>
    </row>
    <row r="507" spans="2:26" s="41" customFormat="1" x14ac:dyDescent="0.25">
      <c r="B507" s="68">
        <v>18</v>
      </c>
      <c r="C507" s="76">
        <v>0</v>
      </c>
      <c r="D507" s="76">
        <v>0</v>
      </c>
      <c r="E507" s="76">
        <v>0</v>
      </c>
      <c r="F507" s="76">
        <v>0</v>
      </c>
      <c r="G507" s="76">
        <v>0</v>
      </c>
      <c r="H507" s="76">
        <v>7.06</v>
      </c>
      <c r="I507" s="76">
        <v>0</v>
      </c>
      <c r="J507" s="76">
        <v>7.42</v>
      </c>
      <c r="K507" s="76">
        <v>0</v>
      </c>
      <c r="L507" s="76">
        <v>151.83000000000001</v>
      </c>
      <c r="M507" s="76">
        <v>644.6</v>
      </c>
      <c r="N507" s="76">
        <v>645.54999999999995</v>
      </c>
      <c r="O507" s="76">
        <v>641.95000000000005</v>
      </c>
      <c r="P507" s="76">
        <v>629.87</v>
      </c>
      <c r="Q507" s="76">
        <v>123.01</v>
      </c>
      <c r="R507" s="76">
        <v>134.03</v>
      </c>
      <c r="S507" s="76">
        <v>0</v>
      </c>
      <c r="T507" s="76">
        <v>123.32</v>
      </c>
      <c r="U507" s="76">
        <v>633.39</v>
      </c>
      <c r="V507" s="76">
        <v>119.76</v>
      </c>
      <c r="W507" s="76">
        <v>113.24</v>
      </c>
      <c r="X507" s="76">
        <v>631.67999999999995</v>
      </c>
      <c r="Y507" s="76">
        <v>628.13</v>
      </c>
      <c r="Z507" s="76">
        <v>627.27</v>
      </c>
    </row>
    <row r="508" spans="2:26" s="41" customFormat="1" x14ac:dyDescent="0.25">
      <c r="B508" s="68">
        <v>19</v>
      </c>
      <c r="C508" s="76">
        <v>0</v>
      </c>
      <c r="D508" s="76">
        <v>0</v>
      </c>
      <c r="E508" s="76">
        <v>0</v>
      </c>
      <c r="F508" s="76">
        <v>0</v>
      </c>
      <c r="G508" s="76">
        <v>0</v>
      </c>
      <c r="H508" s="76">
        <v>0</v>
      </c>
      <c r="I508" s="76">
        <v>0</v>
      </c>
      <c r="J508" s="76">
        <v>0</v>
      </c>
      <c r="K508" s="76">
        <v>0</v>
      </c>
      <c r="L508" s="76">
        <v>425.8</v>
      </c>
      <c r="M508" s="76">
        <v>430.38</v>
      </c>
      <c r="N508" s="76">
        <v>835.61</v>
      </c>
      <c r="O508" s="76">
        <v>830.63</v>
      </c>
      <c r="P508" s="76">
        <v>317.12</v>
      </c>
      <c r="Q508" s="76">
        <v>322.44</v>
      </c>
      <c r="R508" s="76">
        <v>428.42</v>
      </c>
      <c r="S508" s="76">
        <v>25.58</v>
      </c>
      <c r="T508" s="76">
        <v>824.16</v>
      </c>
      <c r="U508" s="76">
        <v>384.61</v>
      </c>
      <c r="V508" s="76">
        <v>586.36</v>
      </c>
      <c r="W508" s="76">
        <v>346.92</v>
      </c>
      <c r="X508" s="76">
        <v>814.05</v>
      </c>
      <c r="Y508" s="76">
        <v>810.94</v>
      </c>
      <c r="Z508" s="76">
        <v>809.35</v>
      </c>
    </row>
    <row r="509" spans="2:26" s="41" customFormat="1" x14ac:dyDescent="0.25">
      <c r="B509" s="68">
        <v>20</v>
      </c>
      <c r="C509" s="76">
        <v>299.64999999999998</v>
      </c>
      <c r="D509" s="76">
        <v>66.540000000000006</v>
      </c>
      <c r="E509" s="76">
        <v>67.7</v>
      </c>
      <c r="F509" s="76">
        <v>827.16</v>
      </c>
      <c r="G509" s="76">
        <v>320.93</v>
      </c>
      <c r="H509" s="76">
        <v>196.8</v>
      </c>
      <c r="I509" s="76">
        <v>12.82</v>
      </c>
      <c r="J509" s="76">
        <v>3.18</v>
      </c>
      <c r="K509" s="76">
        <v>0</v>
      </c>
      <c r="L509" s="76">
        <v>0</v>
      </c>
      <c r="M509" s="76">
        <v>0</v>
      </c>
      <c r="N509" s="76">
        <v>0</v>
      </c>
      <c r="O509" s="76">
        <v>2.37</v>
      </c>
      <c r="P509" s="76">
        <v>0</v>
      </c>
      <c r="Q509" s="76">
        <v>0</v>
      </c>
      <c r="R509" s="76">
        <v>0</v>
      </c>
      <c r="S509" s="76">
        <v>0.27</v>
      </c>
      <c r="T509" s="76">
        <v>404.98</v>
      </c>
      <c r="U509" s="76">
        <v>827.91</v>
      </c>
      <c r="V509" s="76">
        <v>347.17</v>
      </c>
      <c r="W509" s="76">
        <v>380.73</v>
      </c>
      <c r="X509" s="76">
        <v>382.05</v>
      </c>
      <c r="Y509" s="76">
        <v>379.06</v>
      </c>
      <c r="Z509" s="76">
        <v>826.63</v>
      </c>
    </row>
    <row r="510" spans="2:26" s="41" customFormat="1" x14ac:dyDescent="0.25">
      <c r="B510" s="68">
        <v>21</v>
      </c>
      <c r="C510" s="76">
        <v>100.36</v>
      </c>
      <c r="D510" s="76">
        <v>74.28</v>
      </c>
      <c r="E510" s="76">
        <v>87</v>
      </c>
      <c r="F510" s="76">
        <v>155.54</v>
      </c>
      <c r="G510" s="76">
        <v>251.77</v>
      </c>
      <c r="H510" s="76">
        <v>178.9</v>
      </c>
      <c r="I510" s="76">
        <v>768.75</v>
      </c>
      <c r="J510" s="76">
        <v>780.28</v>
      </c>
      <c r="K510" s="76">
        <v>312.12</v>
      </c>
      <c r="L510" s="76">
        <v>796.52</v>
      </c>
      <c r="M510" s="76">
        <v>706.55</v>
      </c>
      <c r="N510" s="76">
        <v>275.01</v>
      </c>
      <c r="O510" s="76">
        <v>995.05</v>
      </c>
      <c r="P510" s="76">
        <v>770.45</v>
      </c>
      <c r="Q510" s="76">
        <v>259.07</v>
      </c>
      <c r="R510" s="76">
        <v>117.09</v>
      </c>
      <c r="S510" s="76">
        <v>0</v>
      </c>
      <c r="T510" s="76">
        <v>53.86</v>
      </c>
      <c r="U510" s="76">
        <v>781.5</v>
      </c>
      <c r="V510" s="76">
        <v>777.46</v>
      </c>
      <c r="W510" s="76">
        <v>780.46</v>
      </c>
      <c r="X510" s="76">
        <v>780.09</v>
      </c>
      <c r="Y510" s="76">
        <v>256.32</v>
      </c>
      <c r="Z510" s="76">
        <v>787.6</v>
      </c>
    </row>
    <row r="511" spans="2:26" s="41" customFormat="1" x14ac:dyDescent="0.25">
      <c r="B511" s="68">
        <v>22</v>
      </c>
      <c r="C511" s="76">
        <v>821.26</v>
      </c>
      <c r="D511" s="76">
        <v>819.4</v>
      </c>
      <c r="E511" s="76">
        <v>773.96</v>
      </c>
      <c r="F511" s="76">
        <v>63.35</v>
      </c>
      <c r="G511" s="76">
        <v>797.32</v>
      </c>
      <c r="H511" s="76">
        <v>839.51</v>
      </c>
      <c r="I511" s="76">
        <v>890.28</v>
      </c>
      <c r="J511" s="76">
        <v>0</v>
      </c>
      <c r="K511" s="76">
        <v>0</v>
      </c>
      <c r="L511" s="76">
        <v>44.32</v>
      </c>
      <c r="M511" s="76">
        <v>0</v>
      </c>
      <c r="N511" s="76">
        <v>803.84</v>
      </c>
      <c r="O511" s="76">
        <v>768.39</v>
      </c>
      <c r="P511" s="76">
        <v>753.53</v>
      </c>
      <c r="Q511" s="76">
        <v>0</v>
      </c>
      <c r="R511" s="76">
        <v>0</v>
      </c>
      <c r="S511" s="76">
        <v>0</v>
      </c>
      <c r="T511" s="76">
        <v>0.27</v>
      </c>
      <c r="U511" s="76">
        <v>394.61</v>
      </c>
      <c r="V511" s="76">
        <v>817.78</v>
      </c>
      <c r="W511" s="76">
        <v>484.09</v>
      </c>
      <c r="X511" s="76">
        <v>356.35</v>
      </c>
      <c r="Y511" s="76">
        <v>367.41</v>
      </c>
      <c r="Z511" s="76">
        <v>342.7</v>
      </c>
    </row>
    <row r="512" spans="2:26" s="41" customFormat="1" x14ac:dyDescent="0.25">
      <c r="B512" s="68">
        <v>23</v>
      </c>
      <c r="C512" s="76">
        <v>56.7</v>
      </c>
      <c r="D512" s="76">
        <v>43.8</v>
      </c>
      <c r="E512" s="76">
        <v>9.9499999999999993</v>
      </c>
      <c r="F512" s="76">
        <v>2.4700000000000002</v>
      </c>
      <c r="G512" s="76">
        <v>0.89</v>
      </c>
      <c r="H512" s="76">
        <v>0</v>
      </c>
      <c r="I512" s="76">
        <v>0</v>
      </c>
      <c r="J512" s="76">
        <v>0</v>
      </c>
      <c r="K512" s="76">
        <v>11.77</v>
      </c>
      <c r="L512" s="76">
        <v>0</v>
      </c>
      <c r="M512" s="76">
        <v>0</v>
      </c>
      <c r="N512" s="76">
        <v>3.07</v>
      </c>
      <c r="O512" s="76">
        <v>0.4</v>
      </c>
      <c r="P512" s="76">
        <v>0</v>
      </c>
      <c r="Q512" s="76">
        <v>0</v>
      </c>
      <c r="R512" s="76">
        <v>0</v>
      </c>
      <c r="S512" s="76">
        <v>0</v>
      </c>
      <c r="T512" s="76">
        <v>187.83</v>
      </c>
      <c r="U512" s="76">
        <v>984.09</v>
      </c>
      <c r="V512" s="76">
        <v>474.8</v>
      </c>
      <c r="W512" s="76">
        <v>179.19</v>
      </c>
      <c r="X512" s="76">
        <v>489.38</v>
      </c>
      <c r="Y512" s="76">
        <v>476.87</v>
      </c>
      <c r="Z512" s="76">
        <v>572.46</v>
      </c>
    </row>
    <row r="513" spans="2:26" s="41" customFormat="1" x14ac:dyDescent="0.25">
      <c r="B513" s="68">
        <v>24</v>
      </c>
      <c r="C513" s="76">
        <v>35.03</v>
      </c>
      <c r="D513" s="76">
        <v>100.66</v>
      </c>
      <c r="E513" s="76">
        <v>184.43</v>
      </c>
      <c r="F513" s="76">
        <v>98.66</v>
      </c>
      <c r="G513" s="76">
        <v>827.74</v>
      </c>
      <c r="H513" s="76">
        <v>337.47</v>
      </c>
      <c r="I513" s="76">
        <v>0</v>
      </c>
      <c r="J513" s="76">
        <v>0</v>
      </c>
      <c r="K513" s="76">
        <v>801.09</v>
      </c>
      <c r="L513" s="76">
        <v>348.86</v>
      </c>
      <c r="M513" s="76">
        <v>341.69</v>
      </c>
      <c r="N513" s="76">
        <v>645.39</v>
      </c>
      <c r="O513" s="76">
        <v>700.44</v>
      </c>
      <c r="P513" s="76">
        <v>327.3</v>
      </c>
      <c r="Q513" s="76">
        <v>332.27</v>
      </c>
      <c r="R513" s="76">
        <v>392.14</v>
      </c>
      <c r="S513" s="76">
        <v>126.06</v>
      </c>
      <c r="T513" s="76">
        <v>528.32000000000005</v>
      </c>
      <c r="U513" s="76">
        <v>495.42</v>
      </c>
      <c r="V513" s="76">
        <v>766.65</v>
      </c>
      <c r="W513" s="76">
        <v>331.73</v>
      </c>
      <c r="X513" s="76">
        <v>340.47</v>
      </c>
      <c r="Y513" s="76">
        <v>823.57</v>
      </c>
      <c r="Z513" s="76">
        <v>338.75</v>
      </c>
    </row>
    <row r="514" spans="2:26" s="41" customFormat="1" x14ac:dyDescent="0.25">
      <c r="B514" s="68">
        <v>25</v>
      </c>
      <c r="C514" s="76">
        <v>0</v>
      </c>
      <c r="D514" s="76">
        <v>0</v>
      </c>
      <c r="E514" s="76">
        <v>0</v>
      </c>
      <c r="F514" s="76">
        <v>0</v>
      </c>
      <c r="G514" s="76">
        <v>0</v>
      </c>
      <c r="H514" s="76">
        <v>0</v>
      </c>
      <c r="I514" s="76">
        <v>0</v>
      </c>
      <c r="J514" s="76">
        <v>0</v>
      </c>
      <c r="K514" s="76">
        <v>0</v>
      </c>
      <c r="L514" s="76">
        <v>0</v>
      </c>
      <c r="M514" s="76">
        <v>0</v>
      </c>
      <c r="N514" s="76">
        <v>0</v>
      </c>
      <c r="O514" s="76">
        <v>0</v>
      </c>
      <c r="P514" s="76">
        <v>3.05</v>
      </c>
      <c r="Q514" s="76">
        <v>0</v>
      </c>
      <c r="R514" s="76">
        <v>0</v>
      </c>
      <c r="S514" s="76">
        <v>0</v>
      </c>
      <c r="T514" s="76">
        <v>8.4499999999999993</v>
      </c>
      <c r="U514" s="76">
        <v>8.0299999999999994</v>
      </c>
      <c r="V514" s="76">
        <v>0</v>
      </c>
      <c r="W514" s="76">
        <v>38.090000000000003</v>
      </c>
      <c r="X514" s="76">
        <v>820.7</v>
      </c>
      <c r="Y514" s="76">
        <v>363.4</v>
      </c>
      <c r="Z514" s="76">
        <v>332.25</v>
      </c>
    </row>
    <row r="515" spans="2:26" s="41" customFormat="1" x14ac:dyDescent="0.25">
      <c r="B515" s="68">
        <v>26</v>
      </c>
      <c r="C515" s="76">
        <v>785.78</v>
      </c>
      <c r="D515" s="76">
        <v>787.91</v>
      </c>
      <c r="E515" s="76">
        <v>332.65</v>
      </c>
      <c r="F515" s="76">
        <v>351.16</v>
      </c>
      <c r="G515" s="76">
        <v>802.45</v>
      </c>
      <c r="H515" s="76">
        <v>801.32</v>
      </c>
      <c r="I515" s="76">
        <v>0</v>
      </c>
      <c r="J515" s="76">
        <v>0</v>
      </c>
      <c r="K515" s="76">
        <v>0</v>
      </c>
      <c r="L515" s="76">
        <v>0</v>
      </c>
      <c r="M515" s="76">
        <v>0</v>
      </c>
      <c r="N515" s="76">
        <v>0</v>
      </c>
      <c r="O515" s="76">
        <v>0</v>
      </c>
      <c r="P515" s="76">
        <v>0</v>
      </c>
      <c r="Q515" s="76">
        <v>0</v>
      </c>
      <c r="R515" s="76">
        <v>21.26</v>
      </c>
      <c r="S515" s="76">
        <v>16.55</v>
      </c>
      <c r="T515" s="76">
        <v>178.67</v>
      </c>
      <c r="U515" s="76">
        <v>157.31</v>
      </c>
      <c r="V515" s="76">
        <v>4.1100000000000003</v>
      </c>
      <c r="W515" s="76">
        <v>776.78</v>
      </c>
      <c r="X515" s="76">
        <v>795.7</v>
      </c>
      <c r="Y515" s="76">
        <v>324.19</v>
      </c>
      <c r="Z515" s="76">
        <v>313.89</v>
      </c>
    </row>
    <row r="516" spans="2:26" s="41" customFormat="1" x14ac:dyDescent="0.25">
      <c r="B516" s="68">
        <v>27</v>
      </c>
      <c r="C516" s="76">
        <v>817.34</v>
      </c>
      <c r="D516" s="76">
        <v>813.6</v>
      </c>
      <c r="E516" s="76">
        <v>0</v>
      </c>
      <c r="F516" s="76">
        <v>0</v>
      </c>
      <c r="G516" s="76">
        <v>34.83</v>
      </c>
      <c r="H516" s="76">
        <v>130.58000000000001</v>
      </c>
      <c r="I516" s="76">
        <v>154.07</v>
      </c>
      <c r="J516" s="76">
        <v>39.19</v>
      </c>
      <c r="K516" s="76">
        <v>16.350000000000001</v>
      </c>
      <c r="L516" s="76">
        <v>33.65</v>
      </c>
      <c r="M516" s="76">
        <v>33.869999999999997</v>
      </c>
      <c r="N516" s="76">
        <v>323.52</v>
      </c>
      <c r="O516" s="76">
        <v>847.67</v>
      </c>
      <c r="P516" s="76">
        <v>320.20999999999998</v>
      </c>
      <c r="Q516" s="76">
        <v>1.39</v>
      </c>
      <c r="R516" s="76">
        <v>8.66</v>
      </c>
      <c r="S516" s="76">
        <v>0</v>
      </c>
      <c r="T516" s="76">
        <v>65.25</v>
      </c>
      <c r="U516" s="76">
        <v>0</v>
      </c>
      <c r="V516" s="76">
        <v>0</v>
      </c>
      <c r="W516" s="76">
        <v>0</v>
      </c>
      <c r="X516" s="76">
        <v>28.54</v>
      </c>
      <c r="Y516" s="76">
        <v>0</v>
      </c>
      <c r="Z516" s="76">
        <v>197.91</v>
      </c>
    </row>
    <row r="517" spans="2:26" s="41" customFormat="1" x14ac:dyDescent="0.25">
      <c r="B517" s="68">
        <v>28</v>
      </c>
      <c r="C517" s="76">
        <v>774.26</v>
      </c>
      <c r="D517" s="76">
        <v>770.02</v>
      </c>
      <c r="E517" s="76">
        <v>321.43</v>
      </c>
      <c r="F517" s="76">
        <v>23.88</v>
      </c>
      <c r="G517" s="76">
        <v>566.88</v>
      </c>
      <c r="H517" s="76">
        <v>965.41</v>
      </c>
      <c r="I517" s="76">
        <v>990.8</v>
      </c>
      <c r="J517" s="76">
        <v>157.4</v>
      </c>
      <c r="K517" s="76">
        <v>0</v>
      </c>
      <c r="L517" s="76">
        <v>0</v>
      </c>
      <c r="M517" s="76">
        <v>0</v>
      </c>
      <c r="N517" s="76">
        <v>0</v>
      </c>
      <c r="O517" s="76">
        <v>27.51</v>
      </c>
      <c r="P517" s="76">
        <v>0</v>
      </c>
      <c r="Q517" s="76">
        <v>0</v>
      </c>
      <c r="R517" s="76">
        <v>120.89</v>
      </c>
      <c r="S517" s="76">
        <v>124.16</v>
      </c>
      <c r="T517" s="76">
        <v>13.08</v>
      </c>
      <c r="U517" s="76">
        <v>785.64</v>
      </c>
      <c r="V517" s="76">
        <v>357.44</v>
      </c>
      <c r="W517" s="76">
        <v>372.28</v>
      </c>
      <c r="X517" s="76">
        <v>766.39</v>
      </c>
      <c r="Y517" s="76">
        <v>763.48</v>
      </c>
      <c r="Z517" s="76">
        <v>780.39</v>
      </c>
    </row>
    <row r="518" spans="2:26" s="41" customFormat="1" x14ac:dyDescent="0.25">
      <c r="B518" s="68">
        <v>29</v>
      </c>
      <c r="C518" s="76">
        <v>114.95</v>
      </c>
      <c r="D518" s="76">
        <v>119.36</v>
      </c>
      <c r="E518" s="76">
        <v>49.74</v>
      </c>
      <c r="F518" s="76">
        <v>57.99</v>
      </c>
      <c r="G518" s="76">
        <v>19.649999999999999</v>
      </c>
      <c r="H518" s="76">
        <v>322.5</v>
      </c>
      <c r="I518" s="76">
        <v>250.28</v>
      </c>
      <c r="J518" s="76">
        <v>34.51</v>
      </c>
      <c r="K518" s="76">
        <v>10.06</v>
      </c>
      <c r="L518" s="76">
        <v>360.83</v>
      </c>
      <c r="M518" s="76">
        <v>352.8</v>
      </c>
      <c r="N518" s="76">
        <v>798.04</v>
      </c>
      <c r="O518" s="76">
        <v>857.46</v>
      </c>
      <c r="P518" s="76">
        <v>801.48</v>
      </c>
      <c r="Q518" s="76">
        <v>351.32</v>
      </c>
      <c r="R518" s="76">
        <v>349.84</v>
      </c>
      <c r="S518" s="76">
        <v>353.41</v>
      </c>
      <c r="T518" s="76">
        <v>347.79</v>
      </c>
      <c r="U518" s="76">
        <v>505.08</v>
      </c>
      <c r="V518" s="76">
        <v>852.78</v>
      </c>
      <c r="W518" s="76">
        <v>853.76</v>
      </c>
      <c r="X518" s="76">
        <v>415.69</v>
      </c>
      <c r="Y518" s="76">
        <v>855</v>
      </c>
      <c r="Z518" s="76">
        <v>874.95</v>
      </c>
    </row>
    <row r="519" spans="2:26" s="41" customFormat="1" x14ac:dyDescent="0.25">
      <c r="B519" s="68">
        <v>30</v>
      </c>
      <c r="C519" s="76">
        <v>0</v>
      </c>
      <c r="D519" s="76">
        <v>0</v>
      </c>
      <c r="E519" s="76">
        <v>0</v>
      </c>
      <c r="F519" s="76">
        <v>0</v>
      </c>
      <c r="G519" s="76">
        <v>0</v>
      </c>
      <c r="H519" s="76">
        <v>0</v>
      </c>
      <c r="I519" s="76">
        <v>0</v>
      </c>
      <c r="J519" s="76">
        <v>0</v>
      </c>
      <c r="K519" s="76">
        <v>0</v>
      </c>
      <c r="L519" s="76">
        <v>0</v>
      </c>
      <c r="M519" s="76">
        <v>0</v>
      </c>
      <c r="N519" s="76">
        <v>0</v>
      </c>
      <c r="O519" s="76">
        <v>0</v>
      </c>
      <c r="P519" s="76">
        <v>0</v>
      </c>
      <c r="Q519" s="76">
        <v>0</v>
      </c>
      <c r="R519" s="76">
        <v>0</v>
      </c>
      <c r="S519" s="76">
        <v>0</v>
      </c>
      <c r="T519" s="76">
        <v>0</v>
      </c>
      <c r="U519" s="76">
        <v>0</v>
      </c>
      <c r="V519" s="76">
        <v>0</v>
      </c>
      <c r="W519" s="76">
        <v>779.6</v>
      </c>
      <c r="X519" s="76">
        <v>306.44</v>
      </c>
      <c r="Y519" s="76">
        <v>314.82</v>
      </c>
      <c r="Z519" s="76">
        <v>782.79</v>
      </c>
    </row>
    <row r="520" spans="2:26" s="41" customFormat="1" x14ac:dyDescent="0.25">
      <c r="B520" s="68">
        <v>31</v>
      </c>
      <c r="C520" s="76">
        <v>781.52</v>
      </c>
      <c r="D520" s="76">
        <v>769.04</v>
      </c>
      <c r="E520" s="76">
        <v>783.19</v>
      </c>
      <c r="F520" s="76">
        <v>792.25</v>
      </c>
      <c r="G520" s="76">
        <v>796.84</v>
      </c>
      <c r="H520" s="76">
        <v>799.76</v>
      </c>
      <c r="I520" s="76">
        <v>795.51</v>
      </c>
      <c r="J520" s="76">
        <v>809.71</v>
      </c>
      <c r="K520" s="76">
        <v>805.77</v>
      </c>
      <c r="L520" s="76">
        <v>806.43</v>
      </c>
      <c r="M520" s="76">
        <v>804.96</v>
      </c>
      <c r="N520" s="76">
        <v>804.03</v>
      </c>
      <c r="O520" s="76">
        <v>795.37</v>
      </c>
      <c r="P520" s="76">
        <v>779.12</v>
      </c>
      <c r="Q520" s="76">
        <v>787.64</v>
      </c>
      <c r="R520" s="76">
        <v>804.87</v>
      </c>
      <c r="S520" s="76">
        <v>805.69</v>
      </c>
      <c r="T520" s="76">
        <v>808.25</v>
      </c>
      <c r="U520" s="76">
        <v>789.03</v>
      </c>
      <c r="V520" s="76">
        <v>784.06</v>
      </c>
      <c r="W520" s="76">
        <v>790.54</v>
      </c>
      <c r="X520" s="76">
        <v>790.32</v>
      </c>
      <c r="Y520" s="76">
        <v>790.84</v>
      </c>
      <c r="Z520" s="76">
        <v>787.98</v>
      </c>
    </row>
    <row r="521" spans="2:26" s="41" customFormat="1" x14ac:dyDescent="0.25"/>
    <row r="522" spans="2:26" s="41" customFormat="1" ht="18" customHeight="1" x14ac:dyDescent="0.25">
      <c r="B522" s="213"/>
      <c r="C522" s="214"/>
      <c r="D522" s="214"/>
      <c r="E522" s="214"/>
      <c r="F522" s="214"/>
      <c r="G522" s="214"/>
      <c r="H522" s="214"/>
      <c r="I522" s="214"/>
      <c r="J522" s="214"/>
      <c r="K522" s="214"/>
      <c r="L522" s="214"/>
      <c r="M522" s="214"/>
      <c r="N522" s="214"/>
      <c r="O522" s="214"/>
      <c r="P522" s="214"/>
      <c r="Q522" s="214"/>
      <c r="R522" s="214"/>
      <c r="S522" s="214"/>
      <c r="T522" s="215"/>
      <c r="U522" s="216" t="s">
        <v>101</v>
      </c>
      <c r="V522" s="216"/>
      <c r="W522" s="216"/>
      <c r="X522" s="216"/>
      <c r="Y522" s="216"/>
      <c r="Z522" s="216"/>
    </row>
    <row r="523" spans="2:26" s="41" customFormat="1" ht="16.5" customHeight="1" x14ac:dyDescent="0.25">
      <c r="B523" s="203" t="s">
        <v>102</v>
      </c>
      <c r="C523" s="203"/>
      <c r="D523" s="203"/>
      <c r="E523" s="203"/>
      <c r="F523" s="203"/>
      <c r="G523" s="203"/>
      <c r="H523" s="203"/>
      <c r="I523" s="203"/>
      <c r="J523" s="203"/>
      <c r="K523" s="203"/>
      <c r="L523" s="203"/>
      <c r="M523" s="203"/>
      <c r="N523" s="203"/>
      <c r="O523" s="203"/>
      <c r="P523" s="203"/>
      <c r="Q523" s="203"/>
      <c r="R523" s="203"/>
      <c r="S523" s="203"/>
      <c r="T523" s="203"/>
      <c r="U523" s="184" t="s">
        <v>117</v>
      </c>
      <c r="V523" s="166"/>
      <c r="W523" s="166"/>
      <c r="X523" s="166"/>
      <c r="Y523" s="166"/>
      <c r="Z523" s="166"/>
    </row>
    <row r="524" spans="2:26" s="41" customFormat="1" ht="16.5" customHeight="1" x14ac:dyDescent="0.25">
      <c r="B524" s="203" t="s">
        <v>103</v>
      </c>
      <c r="C524" s="203"/>
      <c r="D524" s="203"/>
      <c r="E524" s="203"/>
      <c r="F524" s="203"/>
      <c r="G524" s="203"/>
      <c r="H524" s="203"/>
      <c r="I524" s="203"/>
      <c r="J524" s="203"/>
      <c r="K524" s="203"/>
      <c r="L524" s="203"/>
      <c r="M524" s="203"/>
      <c r="N524" s="203"/>
      <c r="O524" s="203"/>
      <c r="P524" s="203"/>
      <c r="Q524" s="203"/>
      <c r="R524" s="203"/>
      <c r="S524" s="203"/>
      <c r="T524" s="203"/>
      <c r="U524" s="184" t="s">
        <v>118</v>
      </c>
      <c r="V524" s="166"/>
      <c r="W524" s="166"/>
      <c r="X524" s="166"/>
      <c r="Y524" s="166"/>
      <c r="Z524" s="166"/>
    </row>
    <row r="525" spans="2:26" s="41" customFormat="1" x14ac:dyDescent="0.25">
      <c r="B525" s="199" t="s">
        <v>94</v>
      </c>
      <c r="C525" s="200"/>
      <c r="D525" s="200"/>
      <c r="E525" s="200"/>
      <c r="F525" s="200"/>
      <c r="G525" s="200"/>
      <c r="H525" s="200"/>
      <c r="I525" s="200"/>
      <c r="J525" s="200"/>
      <c r="K525" s="200"/>
      <c r="L525" s="200"/>
      <c r="M525" s="200"/>
      <c r="N525" s="200"/>
      <c r="O525" s="200"/>
      <c r="P525" s="200"/>
      <c r="Q525" s="200"/>
      <c r="R525" s="200"/>
      <c r="S525" s="200"/>
      <c r="T525" s="201"/>
      <c r="U525" s="204" t="s">
        <v>116</v>
      </c>
      <c r="V525" s="205"/>
      <c r="W525" s="205"/>
      <c r="X525" s="205"/>
      <c r="Y525" s="205"/>
      <c r="Z525" s="206"/>
    </row>
    <row r="526" spans="2:26" s="41" customFormat="1" x14ac:dyDescent="0.25"/>
    <row r="527" spans="2:26" s="41" customFormat="1" ht="18.75" x14ac:dyDescent="0.3">
      <c r="B527" s="207" t="s">
        <v>104</v>
      </c>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9"/>
    </row>
    <row r="528" spans="2:26" s="41" customFormat="1" ht="35.25" customHeight="1" x14ac:dyDescent="0.25">
      <c r="B528" s="210" t="s">
        <v>105</v>
      </c>
      <c r="C528" s="211"/>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2"/>
    </row>
    <row r="529" spans="1:26" s="41" customFormat="1" ht="15" customHeight="1" x14ac:dyDescent="0.25">
      <c r="A529" s="47"/>
      <c r="B529" s="199" t="s">
        <v>82</v>
      </c>
      <c r="C529" s="200"/>
      <c r="D529" s="200"/>
      <c r="E529" s="200"/>
      <c r="F529" s="200"/>
      <c r="G529" s="200"/>
      <c r="H529" s="200"/>
      <c r="I529" s="200"/>
      <c r="J529" s="200"/>
      <c r="K529" s="200"/>
      <c r="L529" s="200"/>
      <c r="M529" s="200"/>
      <c r="N529" s="200"/>
      <c r="O529" s="200"/>
      <c r="P529" s="200"/>
      <c r="Q529" s="200"/>
      <c r="R529" s="200"/>
      <c r="S529" s="200"/>
      <c r="T529" s="200"/>
      <c r="U529" s="200"/>
      <c r="V529" s="200"/>
      <c r="W529" s="200"/>
      <c r="X529" s="200"/>
      <c r="Y529" s="200"/>
      <c r="Z529" s="201"/>
    </row>
    <row r="530" spans="1:26" s="41" customFormat="1" x14ac:dyDescent="0.25">
      <c r="B530" s="77" t="s">
        <v>3</v>
      </c>
      <c r="C530" s="202" t="s">
        <v>83</v>
      </c>
      <c r="D530" s="202"/>
      <c r="E530" s="202"/>
      <c r="F530" s="202"/>
      <c r="G530" s="202"/>
      <c r="H530" s="202"/>
      <c r="I530" s="202"/>
      <c r="J530" s="202"/>
      <c r="K530" s="202"/>
      <c r="L530" s="202"/>
      <c r="M530" s="202"/>
      <c r="N530" s="202"/>
      <c r="O530" s="202"/>
      <c r="P530" s="202"/>
      <c r="Q530" s="202"/>
      <c r="R530" s="202"/>
      <c r="S530" s="202"/>
      <c r="T530" s="202"/>
      <c r="U530" s="202"/>
      <c r="V530" s="202"/>
      <c r="W530" s="202"/>
      <c r="X530" s="202"/>
      <c r="Y530" s="202"/>
      <c r="Z530" s="202"/>
    </row>
    <row r="531" spans="1:26" s="41" customFormat="1" x14ac:dyDescent="0.25">
      <c r="B531" s="194" t="s">
        <v>2</v>
      </c>
      <c r="C531" s="55">
        <v>0</v>
      </c>
      <c r="D531" s="55">
        <v>4.1666666666666664E-2</v>
      </c>
      <c r="E531" s="55">
        <v>8.3333333333333329E-2</v>
      </c>
      <c r="F531" s="55">
        <v>0.125</v>
      </c>
      <c r="G531" s="55">
        <v>0.16666666666666666</v>
      </c>
      <c r="H531" s="55">
        <v>0.20833333333333334</v>
      </c>
      <c r="I531" s="55">
        <v>0.25</v>
      </c>
      <c r="J531" s="55">
        <v>0.29166666666666669</v>
      </c>
      <c r="K531" s="55">
        <v>0.33333333333333331</v>
      </c>
      <c r="L531" s="55">
        <v>0.375</v>
      </c>
      <c r="M531" s="55">
        <v>0.41666666666666669</v>
      </c>
      <c r="N531" s="55">
        <v>0.45833333333333331</v>
      </c>
      <c r="O531" s="55">
        <v>0.5</v>
      </c>
      <c r="P531" s="55">
        <v>0.54166666666666663</v>
      </c>
      <c r="Q531" s="55">
        <v>0.58333333333333337</v>
      </c>
      <c r="R531" s="55">
        <v>0.625</v>
      </c>
      <c r="S531" s="55">
        <v>0.66666666666666663</v>
      </c>
      <c r="T531" s="55">
        <v>0.70833333333333337</v>
      </c>
      <c r="U531" s="55">
        <v>0.75</v>
      </c>
      <c r="V531" s="55">
        <v>0.79166666666666663</v>
      </c>
      <c r="W531" s="55">
        <v>0.83333333333333337</v>
      </c>
      <c r="X531" s="55">
        <v>0.875</v>
      </c>
      <c r="Y531" s="55">
        <v>0.91666666666666663</v>
      </c>
      <c r="Z531" s="55">
        <v>0.95833333333333337</v>
      </c>
    </row>
    <row r="532" spans="1:26" s="41" customFormat="1" x14ac:dyDescent="0.25">
      <c r="B532" s="186"/>
      <c r="C532" s="100" t="s">
        <v>84</v>
      </c>
      <c r="D532" s="100" t="s">
        <v>84</v>
      </c>
      <c r="E532" s="100" t="s">
        <v>84</v>
      </c>
      <c r="F532" s="100" t="s">
        <v>84</v>
      </c>
      <c r="G532" s="100" t="s">
        <v>84</v>
      </c>
      <c r="H532" s="100" t="s">
        <v>84</v>
      </c>
      <c r="I532" s="100" t="s">
        <v>84</v>
      </c>
      <c r="J532" s="100" t="s">
        <v>84</v>
      </c>
      <c r="K532" s="100" t="s">
        <v>84</v>
      </c>
      <c r="L532" s="100" t="s">
        <v>84</v>
      </c>
      <c r="M532" s="100" t="s">
        <v>84</v>
      </c>
      <c r="N532" s="100" t="s">
        <v>84</v>
      </c>
      <c r="O532" s="100" t="s">
        <v>84</v>
      </c>
      <c r="P532" s="100" t="s">
        <v>84</v>
      </c>
      <c r="Q532" s="100" t="s">
        <v>84</v>
      </c>
      <c r="R532" s="100" t="s">
        <v>84</v>
      </c>
      <c r="S532" s="100" t="s">
        <v>84</v>
      </c>
      <c r="T532" s="100" t="s">
        <v>84</v>
      </c>
      <c r="U532" s="100" t="s">
        <v>84</v>
      </c>
      <c r="V532" s="100" t="s">
        <v>84</v>
      </c>
      <c r="W532" s="100" t="s">
        <v>84</v>
      </c>
      <c r="X532" s="100" t="s">
        <v>84</v>
      </c>
      <c r="Y532" s="100" t="s">
        <v>84</v>
      </c>
      <c r="Z532" s="100" t="s">
        <v>85</v>
      </c>
    </row>
    <row r="533" spans="1:26" s="41" customFormat="1" x14ac:dyDescent="0.25">
      <c r="B533" s="195"/>
      <c r="C533" s="56">
        <v>4.1666666666666664E-2</v>
      </c>
      <c r="D533" s="56">
        <v>8.3333333333333329E-2</v>
      </c>
      <c r="E533" s="56">
        <v>0.125</v>
      </c>
      <c r="F533" s="56">
        <v>0.16666666666666666</v>
      </c>
      <c r="G533" s="56">
        <v>0.20833333333333334</v>
      </c>
      <c r="H533" s="56">
        <v>0.25</v>
      </c>
      <c r="I533" s="56">
        <v>0.29166666666666669</v>
      </c>
      <c r="J533" s="56">
        <v>0.33333333333333331</v>
      </c>
      <c r="K533" s="56">
        <v>0.375</v>
      </c>
      <c r="L533" s="56">
        <v>0.41666666666666669</v>
      </c>
      <c r="M533" s="56">
        <v>0.45833333333333331</v>
      </c>
      <c r="N533" s="56">
        <v>0.5</v>
      </c>
      <c r="O533" s="56">
        <v>0.54166666666666663</v>
      </c>
      <c r="P533" s="56">
        <v>0.58333333333333337</v>
      </c>
      <c r="Q533" s="56">
        <v>0.625</v>
      </c>
      <c r="R533" s="56">
        <v>0.66666666666666663</v>
      </c>
      <c r="S533" s="56">
        <v>0.70833333333333337</v>
      </c>
      <c r="T533" s="56">
        <v>0.75</v>
      </c>
      <c r="U533" s="56">
        <v>0.79166666666666663</v>
      </c>
      <c r="V533" s="56">
        <v>0.83333333333333337</v>
      </c>
      <c r="W533" s="56">
        <v>0.875</v>
      </c>
      <c r="X533" s="56">
        <v>0.91666666666666663</v>
      </c>
      <c r="Y533" s="56">
        <v>0.95833333333333337</v>
      </c>
      <c r="Z533" s="56">
        <v>0</v>
      </c>
    </row>
    <row r="534" spans="1:26" s="41" customFormat="1" x14ac:dyDescent="0.25">
      <c r="B534" s="68">
        <v>1</v>
      </c>
      <c r="C534" s="69">
        <v>465.49</v>
      </c>
      <c r="D534" s="69">
        <v>463.9</v>
      </c>
      <c r="E534" s="69">
        <v>449.22</v>
      </c>
      <c r="F534" s="69">
        <v>449.95</v>
      </c>
      <c r="G534" s="69">
        <v>448.34</v>
      </c>
      <c r="H534" s="69">
        <v>448.59</v>
      </c>
      <c r="I534" s="69">
        <v>444.83</v>
      </c>
      <c r="J534" s="69">
        <v>448.59</v>
      </c>
      <c r="K534" s="69">
        <v>449.26</v>
      </c>
      <c r="L534" s="69">
        <v>448.71</v>
      </c>
      <c r="M534" s="69">
        <v>452</v>
      </c>
      <c r="N534" s="69">
        <v>448.35</v>
      </c>
      <c r="O534" s="69">
        <v>448.11</v>
      </c>
      <c r="P534" s="69">
        <v>446.96</v>
      </c>
      <c r="Q534" s="69">
        <v>449.19</v>
      </c>
      <c r="R534" s="69">
        <v>452.25</v>
      </c>
      <c r="S534" s="69">
        <v>452.32</v>
      </c>
      <c r="T534" s="69">
        <v>455.66</v>
      </c>
      <c r="U534" s="69">
        <v>454.35</v>
      </c>
      <c r="V534" s="69">
        <v>450.51</v>
      </c>
      <c r="W534" s="69">
        <v>447.74</v>
      </c>
      <c r="X534" s="69">
        <v>466.12</v>
      </c>
      <c r="Y534" s="69">
        <v>449.98</v>
      </c>
      <c r="Z534" s="69">
        <v>465.65</v>
      </c>
    </row>
    <row r="535" spans="1:26" s="41" customFormat="1" x14ac:dyDescent="0.25">
      <c r="B535" s="68">
        <v>2</v>
      </c>
      <c r="C535" s="69">
        <v>1129.93</v>
      </c>
      <c r="D535" s="69">
        <v>1130.1099999999999</v>
      </c>
      <c r="E535" s="69">
        <v>1134.46</v>
      </c>
      <c r="F535" s="69">
        <v>1150.55</v>
      </c>
      <c r="G535" s="69">
        <v>1145.8800000000001</v>
      </c>
      <c r="H535" s="69">
        <v>1144.33</v>
      </c>
      <c r="I535" s="69">
        <v>1150.5899999999999</v>
      </c>
      <c r="J535" s="69">
        <v>1138.77</v>
      </c>
      <c r="K535" s="69">
        <v>1148.8599999999999</v>
      </c>
      <c r="L535" s="69">
        <v>1146.32</v>
      </c>
      <c r="M535" s="69">
        <v>1150.4100000000001</v>
      </c>
      <c r="N535" s="69">
        <v>1155.6600000000001</v>
      </c>
      <c r="O535" s="69">
        <v>1149.69</v>
      </c>
      <c r="P535" s="69">
        <v>1125.6600000000001</v>
      </c>
      <c r="Q535" s="69">
        <v>1145.53</v>
      </c>
      <c r="R535" s="69">
        <v>1148.03</v>
      </c>
      <c r="S535" s="69">
        <v>1138.1400000000001</v>
      </c>
      <c r="T535" s="69">
        <v>1137.3399999999999</v>
      </c>
      <c r="U535" s="69">
        <v>1147.47</v>
      </c>
      <c r="V535" s="69">
        <v>1133.3</v>
      </c>
      <c r="W535" s="69">
        <v>1145.4100000000001</v>
      </c>
      <c r="X535" s="69">
        <v>1138.99</v>
      </c>
      <c r="Y535" s="69">
        <v>1140.5999999999999</v>
      </c>
      <c r="Z535" s="69">
        <v>1134.18</v>
      </c>
    </row>
    <row r="536" spans="1:26" s="41" customFormat="1" x14ac:dyDescent="0.25">
      <c r="B536" s="68">
        <v>3</v>
      </c>
      <c r="C536" s="69">
        <v>1082.3900000000001</v>
      </c>
      <c r="D536" s="69">
        <v>1102.76</v>
      </c>
      <c r="E536" s="69">
        <v>1112.6300000000001</v>
      </c>
      <c r="F536" s="69">
        <v>1116.8599999999999</v>
      </c>
      <c r="G536" s="69">
        <v>1122.5999999999999</v>
      </c>
      <c r="H536" s="69">
        <v>1123.4000000000001</v>
      </c>
      <c r="I536" s="69">
        <v>1119.6400000000001</v>
      </c>
      <c r="J536" s="69">
        <v>1118.1199999999999</v>
      </c>
      <c r="K536" s="69">
        <v>1121.23</v>
      </c>
      <c r="L536" s="69">
        <v>1129.42</v>
      </c>
      <c r="M536" s="69">
        <v>1133.79</v>
      </c>
      <c r="N536" s="69">
        <v>1125.3800000000001</v>
      </c>
      <c r="O536" s="69">
        <v>1122.94</v>
      </c>
      <c r="P536" s="69">
        <v>1107.6400000000001</v>
      </c>
      <c r="Q536" s="69">
        <v>1111.97</v>
      </c>
      <c r="R536" s="69">
        <v>1126.25</v>
      </c>
      <c r="S536" s="69">
        <v>1122.27</v>
      </c>
      <c r="T536" s="69">
        <v>1123.27</v>
      </c>
      <c r="U536" s="69">
        <v>1123.3599999999999</v>
      </c>
      <c r="V536" s="69">
        <v>1105.55</v>
      </c>
      <c r="W536" s="69">
        <v>1110.3800000000001</v>
      </c>
      <c r="X536" s="69">
        <v>1108.5899999999999</v>
      </c>
      <c r="Y536" s="69">
        <v>1112.3800000000001</v>
      </c>
      <c r="Z536" s="69">
        <v>1111.19</v>
      </c>
    </row>
    <row r="537" spans="1:26" s="41" customFormat="1" x14ac:dyDescent="0.25">
      <c r="B537" s="68">
        <v>4</v>
      </c>
      <c r="C537" s="69">
        <v>1164.0999999999999</v>
      </c>
      <c r="D537" s="69">
        <v>1145.28</v>
      </c>
      <c r="E537" s="69">
        <v>1163.6400000000001</v>
      </c>
      <c r="F537" s="69">
        <v>1173.53</v>
      </c>
      <c r="G537" s="69">
        <v>1174.28</v>
      </c>
      <c r="H537" s="69">
        <v>1177.76</v>
      </c>
      <c r="I537" s="69">
        <v>1172.99</v>
      </c>
      <c r="J537" s="69">
        <v>1165.06</v>
      </c>
      <c r="K537" s="69">
        <v>1172.07</v>
      </c>
      <c r="L537" s="69">
        <v>1173.43</v>
      </c>
      <c r="M537" s="69">
        <v>1181.0999999999999</v>
      </c>
      <c r="N537" s="69">
        <v>1171.75</v>
      </c>
      <c r="O537" s="69">
        <v>1172.17</v>
      </c>
      <c r="P537" s="69">
        <v>1153.5</v>
      </c>
      <c r="Q537" s="69">
        <v>1166.02</v>
      </c>
      <c r="R537" s="69">
        <v>1173.3499999999999</v>
      </c>
      <c r="S537" s="69">
        <v>1176.81</v>
      </c>
      <c r="T537" s="69">
        <v>1185.75</v>
      </c>
      <c r="U537" s="69">
        <v>1177.1300000000001</v>
      </c>
      <c r="V537" s="69">
        <v>1153.8800000000001</v>
      </c>
      <c r="W537" s="69">
        <v>1170.47</v>
      </c>
      <c r="X537" s="69">
        <v>1160.5</v>
      </c>
      <c r="Y537" s="69">
        <v>1154.0999999999999</v>
      </c>
      <c r="Z537" s="69">
        <v>1153.98</v>
      </c>
    </row>
    <row r="538" spans="1:26" s="41" customFormat="1" x14ac:dyDescent="0.25">
      <c r="B538" s="68">
        <v>5</v>
      </c>
      <c r="C538" s="69">
        <v>1000.1</v>
      </c>
      <c r="D538" s="69">
        <v>979.53</v>
      </c>
      <c r="E538" s="69">
        <v>1011.09</v>
      </c>
      <c r="F538" s="69">
        <v>1009.48</v>
      </c>
      <c r="G538" s="69">
        <v>1020.33</v>
      </c>
      <c r="H538" s="69">
        <v>1021.36</v>
      </c>
      <c r="I538" s="69">
        <v>1014.88</v>
      </c>
      <c r="J538" s="69">
        <v>1010.55</v>
      </c>
      <c r="K538" s="69">
        <v>1015.96</v>
      </c>
      <c r="L538" s="69">
        <v>1017.95</v>
      </c>
      <c r="M538" s="69">
        <v>1014.74</v>
      </c>
      <c r="N538" s="69">
        <v>1016.27</v>
      </c>
      <c r="O538" s="69">
        <v>1017.97</v>
      </c>
      <c r="P538" s="69">
        <v>1006.56</v>
      </c>
      <c r="Q538" s="69">
        <v>1018.4</v>
      </c>
      <c r="R538" s="69">
        <v>1027.95</v>
      </c>
      <c r="S538" s="69">
        <v>1025.96</v>
      </c>
      <c r="T538" s="69">
        <v>1025.6500000000001</v>
      </c>
      <c r="U538" s="69">
        <v>1020.94</v>
      </c>
      <c r="V538" s="69">
        <v>1013.62</v>
      </c>
      <c r="W538" s="69">
        <v>1016.88</v>
      </c>
      <c r="X538" s="69">
        <v>1012.85</v>
      </c>
      <c r="Y538" s="69">
        <v>1016.09</v>
      </c>
      <c r="Z538" s="69">
        <v>1016.24</v>
      </c>
    </row>
    <row r="539" spans="1:26" s="41" customFormat="1" x14ac:dyDescent="0.25">
      <c r="B539" s="68">
        <v>6</v>
      </c>
      <c r="C539" s="69">
        <v>1105.3499999999999</v>
      </c>
      <c r="D539" s="69">
        <v>1086.5999999999999</v>
      </c>
      <c r="E539" s="69">
        <v>1102.0899999999999</v>
      </c>
      <c r="F539" s="69">
        <v>1113.6400000000001</v>
      </c>
      <c r="G539" s="69">
        <v>1117.55</v>
      </c>
      <c r="H539" s="69">
        <v>1117.98</v>
      </c>
      <c r="I539" s="69">
        <v>1110.0999999999999</v>
      </c>
      <c r="J539" s="69">
        <v>1103.5</v>
      </c>
      <c r="K539" s="69">
        <v>1111.8499999999999</v>
      </c>
      <c r="L539" s="69">
        <v>1116.74</v>
      </c>
      <c r="M539" s="69">
        <v>1120.3</v>
      </c>
      <c r="N539" s="69">
        <v>1116.8499999999999</v>
      </c>
      <c r="O539" s="69">
        <v>1111.52</v>
      </c>
      <c r="P539" s="69">
        <v>1097.83</v>
      </c>
      <c r="Q539" s="69">
        <v>1111.31</v>
      </c>
      <c r="R539" s="69">
        <v>1127.45</v>
      </c>
      <c r="S539" s="69">
        <v>1123.69</v>
      </c>
      <c r="T539" s="69">
        <v>1124.6099999999999</v>
      </c>
      <c r="U539" s="69">
        <v>1117.78</v>
      </c>
      <c r="V539" s="69">
        <v>1111.22</v>
      </c>
      <c r="W539" s="69">
        <v>1117.76</v>
      </c>
      <c r="X539" s="69">
        <v>1109.93</v>
      </c>
      <c r="Y539" s="69">
        <v>1113.08</v>
      </c>
      <c r="Z539" s="69">
        <v>1099.8900000000001</v>
      </c>
    </row>
    <row r="540" spans="1:26" s="41" customFormat="1" x14ac:dyDescent="0.25">
      <c r="B540" s="68">
        <v>7</v>
      </c>
      <c r="C540" s="69">
        <v>1181.02</v>
      </c>
      <c r="D540" s="69">
        <v>1167.57</v>
      </c>
      <c r="E540" s="69">
        <v>1187.6500000000001</v>
      </c>
      <c r="F540" s="69">
        <v>1197.57</v>
      </c>
      <c r="G540" s="69">
        <v>1204.68</v>
      </c>
      <c r="H540" s="69">
        <v>1201.92</v>
      </c>
      <c r="I540" s="69">
        <v>1208.2</v>
      </c>
      <c r="J540" s="69">
        <v>1196.72</v>
      </c>
      <c r="K540" s="69">
        <v>1208.55</v>
      </c>
      <c r="L540" s="69">
        <v>1208.93</v>
      </c>
      <c r="M540" s="69">
        <v>1215.9000000000001</v>
      </c>
      <c r="N540" s="69">
        <v>1217.6600000000001</v>
      </c>
      <c r="O540" s="69">
        <v>1215.25</v>
      </c>
      <c r="P540" s="69">
        <v>1191.78</v>
      </c>
      <c r="Q540" s="69">
        <v>1195.33</v>
      </c>
      <c r="R540" s="69">
        <v>1211.42</v>
      </c>
      <c r="S540" s="69">
        <v>1211</v>
      </c>
      <c r="T540" s="69">
        <v>1214.3599999999999</v>
      </c>
      <c r="U540" s="69">
        <v>1211.75</v>
      </c>
      <c r="V540" s="69">
        <v>1196.8399999999999</v>
      </c>
      <c r="W540" s="69">
        <v>1194.5999999999999</v>
      </c>
      <c r="X540" s="69">
        <v>1187.94</v>
      </c>
      <c r="Y540" s="69">
        <v>1188.3800000000001</v>
      </c>
      <c r="Z540" s="69">
        <v>1137.3</v>
      </c>
    </row>
    <row r="541" spans="1:26" s="41" customFormat="1" x14ac:dyDescent="0.25">
      <c r="B541" s="68">
        <v>8</v>
      </c>
      <c r="C541" s="69">
        <v>1099.3699999999999</v>
      </c>
      <c r="D541" s="69">
        <v>1078.17</v>
      </c>
      <c r="E541" s="69">
        <v>1090.1400000000001</v>
      </c>
      <c r="F541" s="69">
        <v>1111.31</v>
      </c>
      <c r="G541" s="69">
        <v>1114.97</v>
      </c>
      <c r="H541" s="69">
        <v>1111.06</v>
      </c>
      <c r="I541" s="69">
        <v>1113.67</v>
      </c>
      <c r="J541" s="69">
        <v>1107.1500000000001</v>
      </c>
      <c r="K541" s="69">
        <v>1118.71</v>
      </c>
      <c r="L541" s="69">
        <v>1126.96</v>
      </c>
      <c r="M541" s="69">
        <v>1121.32</v>
      </c>
      <c r="N541" s="69">
        <v>1110.74</v>
      </c>
      <c r="O541" s="69">
        <v>1118.25</v>
      </c>
      <c r="P541" s="69">
        <v>1100.71</v>
      </c>
      <c r="Q541" s="69">
        <v>1110.1199999999999</v>
      </c>
      <c r="R541" s="69">
        <v>1130.8</v>
      </c>
      <c r="S541" s="69">
        <v>1127.55</v>
      </c>
      <c r="T541" s="69">
        <v>1111.56</v>
      </c>
      <c r="U541" s="69">
        <v>1110.53</v>
      </c>
      <c r="V541" s="69">
        <v>1100.57</v>
      </c>
      <c r="W541" s="69">
        <v>1103.6500000000001</v>
      </c>
      <c r="X541" s="69">
        <v>1098.17</v>
      </c>
      <c r="Y541" s="69">
        <v>1096.6099999999999</v>
      </c>
      <c r="Z541" s="69">
        <v>1102.53</v>
      </c>
    </row>
    <row r="542" spans="1:26" s="41" customFormat="1" x14ac:dyDescent="0.25">
      <c r="B542" s="68">
        <v>9</v>
      </c>
      <c r="C542" s="69">
        <v>1159.6099999999999</v>
      </c>
      <c r="D542" s="69">
        <v>1158.32</v>
      </c>
      <c r="E542" s="69">
        <v>1155.81</v>
      </c>
      <c r="F542" s="69">
        <v>1169.95</v>
      </c>
      <c r="G542" s="69">
        <v>1187.54</v>
      </c>
      <c r="H542" s="69">
        <v>1196.1300000000001</v>
      </c>
      <c r="I542" s="69">
        <v>1194.95</v>
      </c>
      <c r="J542" s="69">
        <v>1183.81</v>
      </c>
      <c r="K542" s="69">
        <v>1189.3699999999999</v>
      </c>
      <c r="L542" s="69">
        <v>1196.04</v>
      </c>
      <c r="M542" s="69">
        <v>1193.1500000000001</v>
      </c>
      <c r="N542" s="69">
        <v>1192.4100000000001</v>
      </c>
      <c r="O542" s="69">
        <v>1183.17</v>
      </c>
      <c r="P542" s="69">
        <v>1162.33</v>
      </c>
      <c r="Q542" s="69">
        <v>1177.74</v>
      </c>
      <c r="R542" s="69">
        <v>1186.6099999999999</v>
      </c>
      <c r="S542" s="69">
        <v>1187.3</v>
      </c>
      <c r="T542" s="69">
        <v>1190.48</v>
      </c>
      <c r="U542" s="69">
        <v>1182.79</v>
      </c>
      <c r="V542" s="69">
        <v>1170.32</v>
      </c>
      <c r="W542" s="69">
        <v>1178.99</v>
      </c>
      <c r="X542" s="69">
        <v>1177</v>
      </c>
      <c r="Y542" s="69">
        <v>1179.43</v>
      </c>
      <c r="Z542" s="69">
        <v>1169.8499999999999</v>
      </c>
    </row>
    <row r="543" spans="1:26" s="41" customFormat="1" x14ac:dyDescent="0.25">
      <c r="B543" s="68">
        <v>10</v>
      </c>
      <c r="C543" s="69">
        <v>930.42</v>
      </c>
      <c r="D543" s="69">
        <v>924.57</v>
      </c>
      <c r="E543" s="69">
        <v>934.97</v>
      </c>
      <c r="F543" s="69">
        <v>941.07</v>
      </c>
      <c r="G543" s="69">
        <v>942.46</v>
      </c>
      <c r="H543" s="69">
        <v>940.66</v>
      </c>
      <c r="I543" s="69">
        <v>939.75</v>
      </c>
      <c r="J543" s="69">
        <v>946.2</v>
      </c>
      <c r="K543" s="69">
        <v>939.51</v>
      </c>
      <c r="L543" s="69">
        <v>945.99</v>
      </c>
      <c r="M543" s="69">
        <v>947.71</v>
      </c>
      <c r="N543" s="69">
        <v>944.32</v>
      </c>
      <c r="O543" s="69">
        <v>937.03</v>
      </c>
      <c r="P543" s="69">
        <v>924.58</v>
      </c>
      <c r="Q543" s="69">
        <v>936.44</v>
      </c>
      <c r="R543" s="69">
        <v>942.46</v>
      </c>
      <c r="S543" s="69">
        <v>935.49</v>
      </c>
      <c r="T543" s="69">
        <v>941.18</v>
      </c>
      <c r="U543" s="69">
        <v>938.98</v>
      </c>
      <c r="V543" s="69">
        <v>929.82</v>
      </c>
      <c r="W543" s="69">
        <v>931.24</v>
      </c>
      <c r="X543" s="69">
        <v>927.6</v>
      </c>
      <c r="Y543" s="69">
        <v>924.27</v>
      </c>
      <c r="Z543" s="69">
        <v>925.33</v>
      </c>
    </row>
    <row r="544" spans="1:26" s="41" customFormat="1" x14ac:dyDescent="0.25">
      <c r="B544" s="68">
        <v>11</v>
      </c>
      <c r="C544" s="69">
        <v>1127.98</v>
      </c>
      <c r="D544" s="69">
        <v>1115.27</v>
      </c>
      <c r="E544" s="69">
        <v>1155.5999999999999</v>
      </c>
      <c r="F544" s="69">
        <v>1143.1400000000001</v>
      </c>
      <c r="G544" s="69">
        <v>1159.29</v>
      </c>
      <c r="H544" s="69">
        <v>1172.18</v>
      </c>
      <c r="I544" s="69">
        <v>1160.21</v>
      </c>
      <c r="J544" s="69">
        <v>1159.03</v>
      </c>
      <c r="K544" s="69">
        <v>1167.43</v>
      </c>
      <c r="L544" s="69">
        <v>1166.02</v>
      </c>
      <c r="M544" s="69">
        <v>1166.98</v>
      </c>
      <c r="N544" s="69">
        <v>1163.6300000000001</v>
      </c>
      <c r="O544" s="69">
        <v>1167.77</v>
      </c>
      <c r="P544" s="69">
        <v>1151.21</v>
      </c>
      <c r="Q544" s="69">
        <v>1165</v>
      </c>
      <c r="R544" s="69">
        <v>1169.5999999999999</v>
      </c>
      <c r="S544" s="69">
        <v>1172.0899999999999</v>
      </c>
      <c r="T544" s="69">
        <v>1170.4000000000001</v>
      </c>
      <c r="U544" s="69">
        <v>1163.82</v>
      </c>
      <c r="V544" s="69">
        <v>1154.17</v>
      </c>
      <c r="W544" s="69">
        <v>1162.78</v>
      </c>
      <c r="X544" s="69">
        <v>1160.7</v>
      </c>
      <c r="Y544" s="69">
        <v>1157.3</v>
      </c>
      <c r="Z544" s="69">
        <v>1134.1199999999999</v>
      </c>
    </row>
    <row r="545" spans="2:26" s="41" customFormat="1" x14ac:dyDescent="0.25">
      <c r="B545" s="68">
        <v>12</v>
      </c>
      <c r="C545" s="69">
        <v>939.97</v>
      </c>
      <c r="D545" s="69">
        <v>934.78</v>
      </c>
      <c r="E545" s="69">
        <v>949.47</v>
      </c>
      <c r="F545" s="69">
        <v>954.95</v>
      </c>
      <c r="G545" s="69">
        <v>952.73</v>
      </c>
      <c r="H545" s="69">
        <v>958.36</v>
      </c>
      <c r="I545" s="69">
        <v>959.35</v>
      </c>
      <c r="J545" s="69">
        <v>955</v>
      </c>
      <c r="K545" s="69">
        <v>964.2</v>
      </c>
      <c r="L545" s="69">
        <v>961.21</v>
      </c>
      <c r="M545" s="69">
        <v>960.48</v>
      </c>
      <c r="N545" s="69">
        <v>963.64</v>
      </c>
      <c r="O545" s="69">
        <v>956.84</v>
      </c>
      <c r="P545" s="69">
        <v>944.67</v>
      </c>
      <c r="Q545" s="69">
        <v>948.5</v>
      </c>
      <c r="R545" s="69">
        <v>962.43</v>
      </c>
      <c r="S545" s="69">
        <v>959.49</v>
      </c>
      <c r="T545" s="69">
        <v>960</v>
      </c>
      <c r="U545" s="69">
        <v>956.68</v>
      </c>
      <c r="V545" s="69">
        <v>950.7</v>
      </c>
      <c r="W545" s="69">
        <v>948.02</v>
      </c>
      <c r="X545" s="69">
        <v>950.53</v>
      </c>
      <c r="Y545" s="69">
        <v>946.2</v>
      </c>
      <c r="Z545" s="69">
        <v>941.79</v>
      </c>
    </row>
    <row r="546" spans="2:26" s="41" customFormat="1" x14ac:dyDescent="0.25">
      <c r="B546" s="68">
        <v>13</v>
      </c>
      <c r="C546" s="69">
        <v>1059.49</v>
      </c>
      <c r="D546" s="69">
        <v>1054.1300000000001</v>
      </c>
      <c r="E546" s="69">
        <v>1066.49</v>
      </c>
      <c r="F546" s="69">
        <v>1075.08</v>
      </c>
      <c r="G546" s="69">
        <v>1073.1099999999999</v>
      </c>
      <c r="H546" s="69">
        <v>1077.76</v>
      </c>
      <c r="I546" s="69">
        <v>1087.75</v>
      </c>
      <c r="J546" s="69">
        <v>1072.1199999999999</v>
      </c>
      <c r="K546" s="69">
        <v>1079.4000000000001</v>
      </c>
      <c r="L546" s="69">
        <v>1080.73</v>
      </c>
      <c r="M546" s="69">
        <v>1082.94</v>
      </c>
      <c r="N546" s="69">
        <v>1083.1600000000001</v>
      </c>
      <c r="O546" s="69">
        <v>1071.25</v>
      </c>
      <c r="P546" s="69">
        <v>1060.76</v>
      </c>
      <c r="Q546" s="69">
        <v>1069.07</v>
      </c>
      <c r="R546" s="69">
        <v>1081.26</v>
      </c>
      <c r="S546" s="69">
        <v>1073.72</v>
      </c>
      <c r="T546" s="69">
        <v>1076.22</v>
      </c>
      <c r="U546" s="69">
        <v>1070.52</v>
      </c>
      <c r="V546" s="69">
        <v>1070.54</v>
      </c>
      <c r="W546" s="69">
        <v>1066.0999999999999</v>
      </c>
      <c r="X546" s="69">
        <v>1069.6099999999999</v>
      </c>
      <c r="Y546" s="69">
        <v>1062.4000000000001</v>
      </c>
      <c r="Z546" s="69">
        <v>1061.49</v>
      </c>
    </row>
    <row r="547" spans="2:26" s="41" customFormat="1" x14ac:dyDescent="0.25">
      <c r="B547" s="68">
        <v>14</v>
      </c>
      <c r="C547" s="69">
        <v>841.13</v>
      </c>
      <c r="D547" s="69">
        <v>841.31</v>
      </c>
      <c r="E547" s="69">
        <v>846.23</v>
      </c>
      <c r="F547" s="69">
        <v>860.07</v>
      </c>
      <c r="G547" s="69">
        <v>855.1</v>
      </c>
      <c r="H547" s="69">
        <v>860.19</v>
      </c>
      <c r="I547" s="69">
        <v>858.65</v>
      </c>
      <c r="J547" s="69">
        <v>850.26</v>
      </c>
      <c r="K547" s="69">
        <v>856.47</v>
      </c>
      <c r="L547" s="69">
        <v>859.03</v>
      </c>
      <c r="M547" s="69">
        <v>862.07</v>
      </c>
      <c r="N547" s="69">
        <v>855.74</v>
      </c>
      <c r="O547" s="69">
        <v>847.73</v>
      </c>
      <c r="P547" s="69">
        <v>840.55</v>
      </c>
      <c r="Q547" s="69">
        <v>845.58</v>
      </c>
      <c r="R547" s="69">
        <v>854.5</v>
      </c>
      <c r="S547" s="69">
        <v>852.51</v>
      </c>
      <c r="T547" s="69">
        <v>859.43</v>
      </c>
      <c r="U547" s="69">
        <v>852.81</v>
      </c>
      <c r="V547" s="69">
        <v>842.2</v>
      </c>
      <c r="W547" s="69">
        <v>844.09</v>
      </c>
      <c r="X547" s="69">
        <v>847.38</v>
      </c>
      <c r="Y547" s="69">
        <v>845.22</v>
      </c>
      <c r="Z547" s="69">
        <v>843.47</v>
      </c>
    </row>
    <row r="548" spans="2:26" s="41" customFormat="1" x14ac:dyDescent="0.25">
      <c r="B548" s="68">
        <v>15</v>
      </c>
      <c r="C548" s="69">
        <v>1047.6600000000001</v>
      </c>
      <c r="D548" s="69">
        <v>1050.2</v>
      </c>
      <c r="E548" s="69">
        <v>1066.99</v>
      </c>
      <c r="F548" s="69">
        <v>1074.43</v>
      </c>
      <c r="G548" s="69">
        <v>1078.04</v>
      </c>
      <c r="H548" s="69">
        <v>1077.0999999999999</v>
      </c>
      <c r="I548" s="69">
        <v>1073.06</v>
      </c>
      <c r="J548" s="69">
        <v>1063.8699999999999</v>
      </c>
      <c r="K548" s="69">
        <v>1065.8599999999999</v>
      </c>
      <c r="L548" s="69">
        <v>1071.5</v>
      </c>
      <c r="M548" s="69">
        <v>1081.2</v>
      </c>
      <c r="N548" s="69">
        <v>1082.56</v>
      </c>
      <c r="O548" s="69">
        <v>1071.29</v>
      </c>
      <c r="P548" s="69">
        <v>1054.74</v>
      </c>
      <c r="Q548" s="69">
        <v>1080.8</v>
      </c>
      <c r="R548" s="69">
        <v>1081.03</v>
      </c>
      <c r="S548" s="69">
        <v>1078.21</v>
      </c>
      <c r="T548" s="69">
        <v>1090.19</v>
      </c>
      <c r="U548" s="69">
        <v>1077.07</v>
      </c>
      <c r="V548" s="69">
        <v>1059.57</v>
      </c>
      <c r="W548" s="69">
        <v>1067.3800000000001</v>
      </c>
      <c r="X548" s="69">
        <v>1064.48</v>
      </c>
      <c r="Y548" s="69">
        <v>1066.08</v>
      </c>
      <c r="Z548" s="69">
        <v>1065.57</v>
      </c>
    </row>
    <row r="549" spans="2:26" s="41" customFormat="1" x14ac:dyDescent="0.25">
      <c r="B549" s="68">
        <v>16</v>
      </c>
      <c r="C549" s="69">
        <v>1212.0999999999999</v>
      </c>
      <c r="D549" s="69">
        <v>1208.69</v>
      </c>
      <c r="E549" s="69">
        <v>1231.29</v>
      </c>
      <c r="F549" s="69">
        <v>1236.71</v>
      </c>
      <c r="G549" s="69">
        <v>1199.3699999999999</v>
      </c>
      <c r="H549" s="69">
        <v>1240.1300000000001</v>
      </c>
      <c r="I549" s="69">
        <v>1238.1500000000001</v>
      </c>
      <c r="J549" s="69">
        <v>1234.1099999999999</v>
      </c>
      <c r="K549" s="69">
        <v>1239.02</v>
      </c>
      <c r="L549" s="69">
        <v>1247.02</v>
      </c>
      <c r="M549" s="69">
        <v>1238.67</v>
      </c>
      <c r="N549" s="69">
        <v>1243.3399999999999</v>
      </c>
      <c r="O549" s="69">
        <v>1234.73</v>
      </c>
      <c r="P549" s="69">
        <v>1211.28</v>
      </c>
      <c r="Q549" s="69">
        <v>1232.28</v>
      </c>
      <c r="R549" s="69">
        <v>1239.0999999999999</v>
      </c>
      <c r="S549" s="69">
        <v>1241.5999999999999</v>
      </c>
      <c r="T549" s="69">
        <v>1247.54</v>
      </c>
      <c r="U549" s="69">
        <v>1238.0999999999999</v>
      </c>
      <c r="V549" s="69">
        <v>1225.17</v>
      </c>
      <c r="W549" s="69">
        <v>1228.74</v>
      </c>
      <c r="X549" s="69">
        <v>1227.31</v>
      </c>
      <c r="Y549" s="69">
        <v>1225.4100000000001</v>
      </c>
      <c r="Z549" s="69">
        <v>1212.6500000000001</v>
      </c>
    </row>
    <row r="550" spans="2:26" s="41" customFormat="1" x14ac:dyDescent="0.25">
      <c r="B550" s="68">
        <v>17</v>
      </c>
      <c r="C550" s="69">
        <v>731.92</v>
      </c>
      <c r="D550" s="69">
        <v>730.29</v>
      </c>
      <c r="E550" s="69">
        <v>737.72</v>
      </c>
      <c r="F550" s="69">
        <v>737.18</v>
      </c>
      <c r="G550" s="69">
        <v>738.88</v>
      </c>
      <c r="H550" s="69">
        <v>738.83</v>
      </c>
      <c r="I550" s="69">
        <v>737.36</v>
      </c>
      <c r="J550" s="69">
        <v>739.77</v>
      </c>
      <c r="K550" s="69">
        <v>740.94</v>
      </c>
      <c r="L550" s="69">
        <v>742</v>
      </c>
      <c r="M550" s="69">
        <v>741.33</v>
      </c>
      <c r="N550" s="69">
        <v>741.71</v>
      </c>
      <c r="O550" s="69">
        <v>735.41</v>
      </c>
      <c r="P550" s="69">
        <v>724.72</v>
      </c>
      <c r="Q550" s="69">
        <v>735.27</v>
      </c>
      <c r="R550" s="69">
        <v>736.58</v>
      </c>
      <c r="S550" s="69">
        <v>742.49</v>
      </c>
      <c r="T550" s="69">
        <v>740.39</v>
      </c>
      <c r="U550" s="69">
        <v>738.71</v>
      </c>
      <c r="V550" s="69">
        <v>731.11</v>
      </c>
      <c r="W550" s="69">
        <v>736.13</v>
      </c>
      <c r="X550" s="69">
        <v>732.93</v>
      </c>
      <c r="Y550" s="69">
        <v>731.79</v>
      </c>
      <c r="Z550" s="69">
        <v>730.04</v>
      </c>
    </row>
    <row r="551" spans="2:26" s="41" customFormat="1" x14ac:dyDescent="0.25">
      <c r="B551" s="68">
        <v>18</v>
      </c>
      <c r="C551" s="69">
        <v>857.67</v>
      </c>
      <c r="D551" s="69">
        <v>850.37</v>
      </c>
      <c r="E551" s="69">
        <v>861.15</v>
      </c>
      <c r="F551" s="69">
        <v>860.79</v>
      </c>
      <c r="G551" s="69">
        <v>862.97</v>
      </c>
      <c r="H551" s="69">
        <v>864.3</v>
      </c>
      <c r="I551" s="69">
        <v>860.79</v>
      </c>
      <c r="J551" s="69">
        <v>863.24</v>
      </c>
      <c r="K551" s="69">
        <v>862.32</v>
      </c>
      <c r="L551" s="69">
        <v>865.42</v>
      </c>
      <c r="M551" s="69">
        <v>862.64</v>
      </c>
      <c r="N551" s="69">
        <v>863.6</v>
      </c>
      <c r="O551" s="69">
        <v>859.78</v>
      </c>
      <c r="P551" s="69">
        <v>846.81</v>
      </c>
      <c r="Q551" s="69">
        <v>857.2</v>
      </c>
      <c r="R551" s="69">
        <v>854.29</v>
      </c>
      <c r="S551" s="69">
        <v>855.57</v>
      </c>
      <c r="T551" s="69">
        <v>856.33</v>
      </c>
      <c r="U551" s="69">
        <v>853.32</v>
      </c>
      <c r="V551" s="69">
        <v>844.49</v>
      </c>
      <c r="W551" s="69">
        <v>852.94</v>
      </c>
      <c r="X551" s="69">
        <v>852.56</v>
      </c>
      <c r="Y551" s="69">
        <v>848.78</v>
      </c>
      <c r="Z551" s="69">
        <v>848.06</v>
      </c>
    </row>
    <row r="552" spans="2:26" s="41" customFormat="1" x14ac:dyDescent="0.25">
      <c r="B552" s="68">
        <v>19</v>
      </c>
      <c r="C552" s="69">
        <v>1015.08</v>
      </c>
      <c r="D552" s="69">
        <v>1007.38</v>
      </c>
      <c r="E552" s="69">
        <v>1032.52</v>
      </c>
      <c r="F552" s="69">
        <v>1043.99</v>
      </c>
      <c r="G552" s="69">
        <v>1041.3699999999999</v>
      </c>
      <c r="H552" s="69">
        <v>1042.22</v>
      </c>
      <c r="I552" s="69">
        <v>1039.8</v>
      </c>
      <c r="J552" s="69">
        <v>1046.79</v>
      </c>
      <c r="K552" s="69">
        <v>1041.55</v>
      </c>
      <c r="L552" s="69">
        <v>1049.82</v>
      </c>
      <c r="M552" s="69">
        <v>1045.8499999999999</v>
      </c>
      <c r="N552" s="69">
        <v>1045.73</v>
      </c>
      <c r="O552" s="69">
        <v>1040.31</v>
      </c>
      <c r="P552" s="69">
        <v>1027.71</v>
      </c>
      <c r="Q552" s="69">
        <v>1040.93</v>
      </c>
      <c r="R552" s="69">
        <v>1038.3900000000001</v>
      </c>
      <c r="S552" s="69">
        <v>1036.78</v>
      </c>
      <c r="T552" s="69">
        <v>1033.6300000000001</v>
      </c>
      <c r="U552" s="69">
        <v>1026.81</v>
      </c>
      <c r="V552" s="69">
        <v>1018.98</v>
      </c>
      <c r="W552" s="69">
        <v>1024.17</v>
      </c>
      <c r="X552" s="69">
        <v>1027.92</v>
      </c>
      <c r="Y552" s="69">
        <v>1024.75</v>
      </c>
      <c r="Z552" s="69">
        <v>1023.11</v>
      </c>
    </row>
    <row r="553" spans="2:26" s="41" customFormat="1" x14ac:dyDescent="0.25">
      <c r="B553" s="68">
        <v>20</v>
      </c>
      <c r="C553" s="69">
        <v>1031.92</v>
      </c>
      <c r="D553" s="69">
        <v>1019.59</v>
      </c>
      <c r="E553" s="69">
        <v>1034.4100000000001</v>
      </c>
      <c r="F553" s="69">
        <v>1036.8900000000001</v>
      </c>
      <c r="G553" s="69">
        <v>1038.21</v>
      </c>
      <c r="H553" s="69">
        <v>1041.1500000000001</v>
      </c>
      <c r="I553" s="69">
        <v>1038.6099999999999</v>
      </c>
      <c r="J553" s="69">
        <v>1035.53</v>
      </c>
      <c r="K553" s="69">
        <v>1111.6600000000001</v>
      </c>
      <c r="L553" s="69">
        <v>1217.0999999999999</v>
      </c>
      <c r="M553" s="69">
        <v>1238.04</v>
      </c>
      <c r="N553" s="69">
        <v>1186.93</v>
      </c>
      <c r="O553" s="69">
        <v>1202.29</v>
      </c>
      <c r="P553" s="69">
        <v>1190.54</v>
      </c>
      <c r="Q553" s="69">
        <v>1204.44</v>
      </c>
      <c r="R553" s="69">
        <v>1211.8</v>
      </c>
      <c r="S553" s="69">
        <v>1254.1199999999999</v>
      </c>
      <c r="T553" s="69">
        <v>1118.1199999999999</v>
      </c>
      <c r="U553" s="69">
        <v>1036.82</v>
      </c>
      <c r="V553" s="69">
        <v>1031.83</v>
      </c>
      <c r="W553" s="69">
        <v>1039.31</v>
      </c>
      <c r="X553" s="69">
        <v>1040.1400000000001</v>
      </c>
      <c r="Y553" s="69">
        <v>1038.96</v>
      </c>
      <c r="Z553" s="69">
        <v>1039.21</v>
      </c>
    </row>
    <row r="554" spans="2:26" s="41" customFormat="1" x14ac:dyDescent="0.25">
      <c r="B554" s="68">
        <v>21</v>
      </c>
      <c r="C554" s="69">
        <v>967.37</v>
      </c>
      <c r="D554" s="69">
        <v>969.94</v>
      </c>
      <c r="E554" s="69">
        <v>974.99</v>
      </c>
      <c r="F554" s="69">
        <v>1003.93</v>
      </c>
      <c r="G554" s="69">
        <v>995.46</v>
      </c>
      <c r="H554" s="69">
        <v>1002.22</v>
      </c>
      <c r="I554" s="69">
        <v>998.26</v>
      </c>
      <c r="J554" s="69">
        <v>997.78</v>
      </c>
      <c r="K554" s="69">
        <v>999.94</v>
      </c>
      <c r="L554" s="69">
        <v>1007.11</v>
      </c>
      <c r="M554" s="69">
        <v>1003.44</v>
      </c>
      <c r="N554" s="69">
        <v>1002.12</v>
      </c>
      <c r="O554" s="69">
        <v>1203.76</v>
      </c>
      <c r="P554" s="69">
        <v>980.32</v>
      </c>
      <c r="Q554" s="69">
        <v>986.76</v>
      </c>
      <c r="R554" s="69">
        <v>997.5</v>
      </c>
      <c r="S554" s="69">
        <v>1214.3499999999999</v>
      </c>
      <c r="T554" s="69">
        <v>1155.43</v>
      </c>
      <c r="U554" s="69">
        <v>992.09</v>
      </c>
      <c r="V554" s="69">
        <v>989.14</v>
      </c>
      <c r="W554" s="69">
        <v>993.31</v>
      </c>
      <c r="X554" s="69">
        <v>992.75</v>
      </c>
      <c r="Y554" s="69">
        <v>988.9</v>
      </c>
      <c r="Z554" s="69">
        <v>1000.57</v>
      </c>
    </row>
    <row r="555" spans="2:26" s="41" customFormat="1" x14ac:dyDescent="0.25">
      <c r="B555" s="68">
        <v>22</v>
      </c>
      <c r="C555" s="69">
        <v>1033.9100000000001</v>
      </c>
      <c r="D555" s="69">
        <v>1031.8900000000001</v>
      </c>
      <c r="E555" s="69">
        <v>986.51</v>
      </c>
      <c r="F555" s="69">
        <v>984.73</v>
      </c>
      <c r="G555" s="69">
        <v>1005.47</v>
      </c>
      <c r="H555" s="69">
        <v>1044.07</v>
      </c>
      <c r="I555" s="69">
        <v>1119.94</v>
      </c>
      <c r="J555" s="69">
        <v>1304.1300000000001</v>
      </c>
      <c r="K555" s="69">
        <v>1232.23</v>
      </c>
      <c r="L555" s="69">
        <v>1288.1600000000001</v>
      </c>
      <c r="M555" s="69">
        <v>1012.8</v>
      </c>
      <c r="N555" s="69">
        <v>1011.3</v>
      </c>
      <c r="O555" s="69">
        <v>975.57</v>
      </c>
      <c r="P555" s="69">
        <v>985.58</v>
      </c>
      <c r="Q555" s="69">
        <v>1027.98</v>
      </c>
      <c r="R555" s="69">
        <v>1031.3599999999999</v>
      </c>
      <c r="S555" s="69">
        <v>1199.6099999999999</v>
      </c>
      <c r="T555" s="69">
        <v>1260.43</v>
      </c>
      <c r="U555" s="69">
        <v>1034.75</v>
      </c>
      <c r="V555" s="69">
        <v>1026.5899999999999</v>
      </c>
      <c r="W555" s="69">
        <v>1030.6500000000001</v>
      </c>
      <c r="X555" s="69">
        <v>1032.47</v>
      </c>
      <c r="Y555" s="69">
        <v>1032.92</v>
      </c>
      <c r="Z555" s="69">
        <v>1029.0999999999999</v>
      </c>
    </row>
    <row r="556" spans="2:26" s="41" customFormat="1" x14ac:dyDescent="0.25">
      <c r="B556" s="68">
        <v>23</v>
      </c>
      <c r="C556" s="69">
        <v>1178.8800000000001</v>
      </c>
      <c r="D556" s="69">
        <v>1180.1099999999999</v>
      </c>
      <c r="E556" s="69">
        <v>1183.27</v>
      </c>
      <c r="F556" s="69">
        <v>1189.8699999999999</v>
      </c>
      <c r="G556" s="69">
        <v>1194.83</v>
      </c>
      <c r="H556" s="69">
        <v>1241.97</v>
      </c>
      <c r="I556" s="69">
        <v>1425.01</v>
      </c>
      <c r="J556" s="69">
        <v>1445.81</v>
      </c>
      <c r="K556" s="69">
        <v>1438.86</v>
      </c>
      <c r="L556" s="69">
        <v>1437.98</v>
      </c>
      <c r="M556" s="69">
        <v>1440.63</v>
      </c>
      <c r="N556" s="69">
        <v>1446.91</v>
      </c>
      <c r="O556" s="69">
        <v>1386.12</v>
      </c>
      <c r="P556" s="69">
        <v>1379.52</v>
      </c>
      <c r="Q556" s="69">
        <v>1407.2</v>
      </c>
      <c r="R556" s="69">
        <v>1193.0999999999999</v>
      </c>
      <c r="S556" s="69">
        <v>1196.1500000000001</v>
      </c>
      <c r="T556" s="69">
        <v>1194.4100000000001</v>
      </c>
      <c r="U556" s="69">
        <v>1186.6500000000001</v>
      </c>
      <c r="V556" s="69">
        <v>1180.3599999999999</v>
      </c>
      <c r="W556" s="69">
        <v>1186.1400000000001</v>
      </c>
      <c r="X556" s="69">
        <v>1186.43</v>
      </c>
      <c r="Y556" s="69">
        <v>1185.75</v>
      </c>
      <c r="Z556" s="69">
        <v>1187.58</v>
      </c>
    </row>
    <row r="557" spans="2:26" s="41" customFormat="1" x14ac:dyDescent="0.25">
      <c r="B557" s="68">
        <v>24</v>
      </c>
      <c r="C557" s="69">
        <v>1031.32</v>
      </c>
      <c r="D557" s="69">
        <v>1027.79</v>
      </c>
      <c r="E557" s="69">
        <v>1014.3</v>
      </c>
      <c r="F557" s="69">
        <v>1032.0999999999999</v>
      </c>
      <c r="G557" s="69">
        <v>1039.25</v>
      </c>
      <c r="H557" s="69">
        <v>1038.68</v>
      </c>
      <c r="I557" s="69">
        <v>1036.49</v>
      </c>
      <c r="J557" s="69">
        <v>1036.97</v>
      </c>
      <c r="K557" s="69">
        <v>1036.3599999999999</v>
      </c>
      <c r="L557" s="69">
        <v>1036.8800000000001</v>
      </c>
      <c r="M557" s="69">
        <v>1041.53</v>
      </c>
      <c r="N557" s="69">
        <v>1043.73</v>
      </c>
      <c r="O557" s="69">
        <v>1039.81</v>
      </c>
      <c r="P557" s="69">
        <v>1025.98</v>
      </c>
      <c r="Q557" s="69">
        <v>1036.69</v>
      </c>
      <c r="R557" s="69">
        <v>1092.07</v>
      </c>
      <c r="S557" s="69">
        <v>1230.31</v>
      </c>
      <c r="T557" s="69">
        <v>1225.0899999999999</v>
      </c>
      <c r="U557" s="69">
        <v>1035.08</v>
      </c>
      <c r="V557" s="69">
        <v>1028.22</v>
      </c>
      <c r="W557" s="69">
        <v>1033.22</v>
      </c>
      <c r="X557" s="69">
        <v>1033.95</v>
      </c>
      <c r="Y557" s="69">
        <v>1033.44</v>
      </c>
      <c r="Z557" s="69">
        <v>1037.68</v>
      </c>
    </row>
    <row r="558" spans="2:26" s="41" customFormat="1" x14ac:dyDescent="0.25">
      <c r="B558" s="68">
        <v>25</v>
      </c>
      <c r="C558" s="69">
        <v>1038.9100000000001</v>
      </c>
      <c r="D558" s="69">
        <v>1013</v>
      </c>
      <c r="E558" s="69">
        <v>1034.1400000000001</v>
      </c>
      <c r="F558" s="69">
        <v>1053.8399999999999</v>
      </c>
      <c r="G558" s="69">
        <v>1095.53</v>
      </c>
      <c r="H558" s="69">
        <v>1055.68</v>
      </c>
      <c r="I558" s="69">
        <v>1052.95</v>
      </c>
      <c r="J558" s="69">
        <v>1054.22</v>
      </c>
      <c r="K558" s="69">
        <v>1048.51</v>
      </c>
      <c r="L558" s="69">
        <v>1054.82</v>
      </c>
      <c r="M558" s="69">
        <v>1053.67</v>
      </c>
      <c r="N558" s="69">
        <v>1051.5899999999999</v>
      </c>
      <c r="O558" s="69">
        <v>1249.99</v>
      </c>
      <c r="P558" s="69">
        <v>1218.53</v>
      </c>
      <c r="Q558" s="69">
        <v>1326.05</v>
      </c>
      <c r="R558" s="69">
        <v>1315.95</v>
      </c>
      <c r="S558" s="69">
        <v>1332.92</v>
      </c>
      <c r="T558" s="69">
        <v>1362.97</v>
      </c>
      <c r="U558" s="69">
        <v>1237.8599999999999</v>
      </c>
      <c r="V558" s="69">
        <v>1044.1300000000001</v>
      </c>
      <c r="W558" s="69">
        <v>1046.52</v>
      </c>
      <c r="X558" s="69">
        <v>1048.8499999999999</v>
      </c>
      <c r="Y558" s="69">
        <v>1045.8399999999999</v>
      </c>
      <c r="Z558" s="69">
        <v>1040.8</v>
      </c>
    </row>
    <row r="559" spans="2:26" s="41" customFormat="1" x14ac:dyDescent="0.25">
      <c r="B559" s="68">
        <v>26</v>
      </c>
      <c r="C559" s="69">
        <v>1001.49</v>
      </c>
      <c r="D559" s="69">
        <v>1003.14</v>
      </c>
      <c r="E559" s="69">
        <v>1000.59</v>
      </c>
      <c r="F559" s="69">
        <v>1009.19</v>
      </c>
      <c r="G559" s="69">
        <v>1011.33</v>
      </c>
      <c r="H559" s="69">
        <v>1009.33</v>
      </c>
      <c r="I559" s="69">
        <v>1005.03</v>
      </c>
      <c r="J559" s="69">
        <v>1002.52</v>
      </c>
      <c r="K559" s="69">
        <v>1003.77</v>
      </c>
      <c r="L559" s="69">
        <v>1007.02</v>
      </c>
      <c r="M559" s="69">
        <v>1010.17</v>
      </c>
      <c r="N559" s="69">
        <v>1012.89</v>
      </c>
      <c r="O559" s="69">
        <v>1022.45</v>
      </c>
      <c r="P559" s="69">
        <v>1007.11</v>
      </c>
      <c r="Q559" s="69">
        <v>1014.67</v>
      </c>
      <c r="R559" s="69">
        <v>1203.57</v>
      </c>
      <c r="S559" s="69">
        <v>1238.06</v>
      </c>
      <c r="T559" s="69">
        <v>1234.5999999999999</v>
      </c>
      <c r="U559" s="69">
        <v>1045.79</v>
      </c>
      <c r="V559" s="69">
        <v>1004.17</v>
      </c>
      <c r="W559" s="69">
        <v>1011.53</v>
      </c>
      <c r="X559" s="69">
        <v>1014.27</v>
      </c>
      <c r="Y559" s="69">
        <v>1009.59</v>
      </c>
      <c r="Z559" s="69">
        <v>1006.05</v>
      </c>
    </row>
    <row r="560" spans="2:26" s="41" customFormat="1" x14ac:dyDescent="0.25">
      <c r="B560" s="68">
        <v>27</v>
      </c>
      <c r="C560" s="69">
        <v>1032.79</v>
      </c>
      <c r="D560" s="69">
        <v>1028.76</v>
      </c>
      <c r="E560" s="69">
        <v>1032.67</v>
      </c>
      <c r="F560" s="69">
        <v>1023.55</v>
      </c>
      <c r="G560" s="69">
        <v>1090.0999999999999</v>
      </c>
      <c r="H560" s="69">
        <v>1182.71</v>
      </c>
      <c r="I560" s="69">
        <v>1223.2</v>
      </c>
      <c r="J560" s="69">
        <v>1227.49</v>
      </c>
      <c r="K560" s="69">
        <v>1230.08</v>
      </c>
      <c r="L560" s="69">
        <v>1244.8499999999999</v>
      </c>
      <c r="M560" s="69">
        <v>1210.95</v>
      </c>
      <c r="N560" s="69">
        <v>1049.98</v>
      </c>
      <c r="O560" s="69">
        <v>1052.03</v>
      </c>
      <c r="P560" s="69">
        <v>1038.94</v>
      </c>
      <c r="Q560" s="69">
        <v>1213.49</v>
      </c>
      <c r="R560" s="69">
        <v>1259.08</v>
      </c>
      <c r="S560" s="69">
        <v>1263.81</v>
      </c>
      <c r="T560" s="69">
        <v>1241.3699999999999</v>
      </c>
      <c r="U560" s="69">
        <v>1049.28</v>
      </c>
      <c r="V560" s="69">
        <v>1049.23</v>
      </c>
      <c r="W560" s="69">
        <v>1056.8699999999999</v>
      </c>
      <c r="X560" s="69">
        <v>1054.24</v>
      </c>
      <c r="Y560" s="69">
        <v>1051.96</v>
      </c>
      <c r="Z560" s="69">
        <v>1046.67</v>
      </c>
    </row>
    <row r="561" spans="2:26" s="41" customFormat="1" x14ac:dyDescent="0.25">
      <c r="B561" s="68">
        <v>28</v>
      </c>
      <c r="C561" s="69">
        <v>990.99</v>
      </c>
      <c r="D561" s="69">
        <v>986.51</v>
      </c>
      <c r="E561" s="69">
        <v>992.2</v>
      </c>
      <c r="F561" s="69">
        <v>996.05</v>
      </c>
      <c r="G561" s="69">
        <v>1109.45</v>
      </c>
      <c r="H561" s="69">
        <v>1170.29</v>
      </c>
      <c r="I561" s="69">
        <v>1237.6600000000001</v>
      </c>
      <c r="J561" s="69">
        <v>1017.56</v>
      </c>
      <c r="K561" s="69">
        <v>1016.49</v>
      </c>
      <c r="L561" s="69">
        <v>1231.8599999999999</v>
      </c>
      <c r="M561" s="69">
        <v>1019.92</v>
      </c>
      <c r="N561" s="69">
        <v>1017.13</v>
      </c>
      <c r="O561" s="69">
        <v>1260.1400000000001</v>
      </c>
      <c r="P561" s="69">
        <v>1004.68</v>
      </c>
      <c r="Q561" s="69">
        <v>1023.01</v>
      </c>
      <c r="R561" s="69">
        <v>1374.84</v>
      </c>
      <c r="S561" s="69">
        <v>1378.76</v>
      </c>
      <c r="T561" s="69">
        <v>1278.53</v>
      </c>
      <c r="U561" s="69">
        <v>999.3</v>
      </c>
      <c r="V561" s="69">
        <v>993.57</v>
      </c>
      <c r="W561" s="69">
        <v>997.7</v>
      </c>
      <c r="X561" s="69">
        <v>997.42</v>
      </c>
      <c r="Y561" s="69">
        <v>995.39</v>
      </c>
      <c r="Z561" s="69">
        <v>996.75</v>
      </c>
    </row>
    <row r="562" spans="2:26" s="41" customFormat="1" x14ac:dyDescent="0.25">
      <c r="B562" s="68">
        <v>29</v>
      </c>
      <c r="C562" s="69">
        <v>1073.68</v>
      </c>
      <c r="D562" s="69">
        <v>1066.8499999999999</v>
      </c>
      <c r="E562" s="69">
        <v>1078.05</v>
      </c>
      <c r="F562" s="69">
        <v>1078.82</v>
      </c>
      <c r="G562" s="69">
        <v>1075.97</v>
      </c>
      <c r="H562" s="69">
        <v>1153.3599999999999</v>
      </c>
      <c r="I562" s="69">
        <v>1068.08</v>
      </c>
      <c r="J562" s="69">
        <v>1057.94</v>
      </c>
      <c r="K562" s="69">
        <v>1059.8699999999999</v>
      </c>
      <c r="L562" s="69">
        <v>1073.8800000000001</v>
      </c>
      <c r="M562" s="69">
        <v>1067.56</v>
      </c>
      <c r="N562" s="69">
        <v>1065.5899999999999</v>
      </c>
      <c r="O562" s="69">
        <v>1064.43</v>
      </c>
      <c r="P562" s="69">
        <v>1070.1500000000001</v>
      </c>
      <c r="Q562" s="69">
        <v>1067.8</v>
      </c>
      <c r="R562" s="69">
        <v>1068.6400000000001</v>
      </c>
      <c r="S562" s="69">
        <v>1069.48</v>
      </c>
      <c r="T562" s="69">
        <v>1064.6300000000001</v>
      </c>
      <c r="U562" s="69">
        <v>1060.1600000000001</v>
      </c>
      <c r="V562" s="69">
        <v>1060.83</v>
      </c>
      <c r="W562" s="69">
        <v>1062.82</v>
      </c>
      <c r="X562" s="69">
        <v>1061.47</v>
      </c>
      <c r="Y562" s="69">
        <v>1064.5</v>
      </c>
      <c r="Z562" s="69">
        <v>1084.55</v>
      </c>
    </row>
    <row r="563" spans="2:26" s="41" customFormat="1" ht="16.5" customHeight="1" x14ac:dyDescent="0.25">
      <c r="B563" s="68">
        <v>30</v>
      </c>
      <c r="C563" s="69">
        <v>988.49</v>
      </c>
      <c r="D563" s="69">
        <v>979.32</v>
      </c>
      <c r="E563" s="69">
        <v>994.36</v>
      </c>
      <c r="F563" s="69">
        <v>995.77</v>
      </c>
      <c r="G563" s="69">
        <v>991.32</v>
      </c>
      <c r="H563" s="69">
        <v>986.96</v>
      </c>
      <c r="I563" s="69">
        <v>994.22</v>
      </c>
      <c r="J563" s="69">
        <v>986.11</v>
      </c>
      <c r="K563" s="69">
        <v>1005.14</v>
      </c>
      <c r="L563" s="69">
        <v>1014.16</v>
      </c>
      <c r="M563" s="69">
        <v>1013.65</v>
      </c>
      <c r="N563" s="69">
        <v>1014.11</v>
      </c>
      <c r="O563" s="69">
        <v>1005.99</v>
      </c>
      <c r="P563" s="69">
        <v>989.11</v>
      </c>
      <c r="Q563" s="69">
        <v>1000.82</v>
      </c>
      <c r="R563" s="69">
        <v>1010.81</v>
      </c>
      <c r="S563" s="69">
        <v>1012.84</v>
      </c>
      <c r="T563" s="69">
        <v>1011.32</v>
      </c>
      <c r="U563" s="69">
        <v>1000.58</v>
      </c>
      <c r="V563" s="69">
        <v>986.43</v>
      </c>
      <c r="W563" s="69">
        <v>994.11</v>
      </c>
      <c r="X563" s="69">
        <v>998.36</v>
      </c>
      <c r="Y563" s="69">
        <v>997.18</v>
      </c>
      <c r="Z563" s="69">
        <v>997.31</v>
      </c>
    </row>
    <row r="564" spans="2:26" s="41" customFormat="1" x14ac:dyDescent="0.25">
      <c r="B564" s="70">
        <v>31</v>
      </c>
      <c r="C564" s="69">
        <v>1028.07</v>
      </c>
      <c r="D564" s="69">
        <v>1015.59</v>
      </c>
      <c r="E564" s="69">
        <v>1029.74</v>
      </c>
      <c r="F564" s="69">
        <v>1038.8</v>
      </c>
      <c r="G564" s="69">
        <v>1043.3900000000001</v>
      </c>
      <c r="H564" s="69">
        <v>1046.31</v>
      </c>
      <c r="I564" s="69">
        <v>1042.06</v>
      </c>
      <c r="J564" s="69">
        <v>1056.26</v>
      </c>
      <c r="K564" s="69">
        <v>1052.32</v>
      </c>
      <c r="L564" s="69">
        <v>1052.98</v>
      </c>
      <c r="M564" s="69">
        <v>1051.51</v>
      </c>
      <c r="N564" s="69">
        <v>1050.58</v>
      </c>
      <c r="O564" s="69">
        <v>1041.92</v>
      </c>
      <c r="P564" s="69">
        <v>1025.67</v>
      </c>
      <c r="Q564" s="69">
        <v>1034.19</v>
      </c>
      <c r="R564" s="69">
        <v>1051.42</v>
      </c>
      <c r="S564" s="69">
        <v>1052.24</v>
      </c>
      <c r="T564" s="69">
        <v>1054.8</v>
      </c>
      <c r="U564" s="69">
        <v>1035.58</v>
      </c>
      <c r="V564" s="69">
        <v>1030.6099999999999</v>
      </c>
      <c r="W564" s="69">
        <v>1037.0899999999999</v>
      </c>
      <c r="X564" s="69">
        <v>1036.8699999999999</v>
      </c>
      <c r="Y564" s="69">
        <v>1037.3900000000001</v>
      </c>
      <c r="Z564" s="69">
        <v>1034.53</v>
      </c>
    </row>
    <row r="565" spans="2:26" s="41" customFormat="1" x14ac:dyDescent="0.25">
      <c r="B565" s="185"/>
      <c r="C565" s="185"/>
      <c r="D565" s="185"/>
      <c r="E565" s="185"/>
      <c r="F565" s="185"/>
      <c r="G565" s="185"/>
      <c r="H565" s="185"/>
      <c r="I565" s="185"/>
      <c r="J565" s="185"/>
      <c r="K565" s="185"/>
      <c r="L565" s="185"/>
      <c r="M565" s="185"/>
      <c r="N565" s="185"/>
      <c r="O565" s="185"/>
      <c r="P565" s="185"/>
      <c r="Q565" s="185"/>
      <c r="R565" s="185"/>
      <c r="S565" s="185"/>
      <c r="T565" s="185"/>
      <c r="U565" s="185"/>
      <c r="V565" s="185"/>
      <c r="W565" s="185"/>
      <c r="X565" s="185"/>
      <c r="Y565" s="185"/>
      <c r="Z565" s="185"/>
    </row>
    <row r="566" spans="2:26" s="41" customFormat="1" x14ac:dyDescent="0.25">
      <c r="B566" s="78" t="s">
        <v>86</v>
      </c>
      <c r="C566" s="187" t="s">
        <v>87</v>
      </c>
      <c r="D566" s="192"/>
      <c r="E566" s="192"/>
      <c r="F566" s="192"/>
      <c r="G566" s="192"/>
      <c r="H566" s="192"/>
      <c r="I566" s="192"/>
      <c r="J566" s="192"/>
      <c r="K566" s="192"/>
      <c r="L566" s="192"/>
      <c r="M566" s="192"/>
      <c r="N566" s="192"/>
      <c r="O566" s="192"/>
      <c r="P566" s="192"/>
      <c r="Q566" s="192"/>
      <c r="R566" s="192"/>
      <c r="S566" s="192"/>
      <c r="T566" s="192"/>
      <c r="U566" s="192"/>
      <c r="V566" s="192"/>
      <c r="W566" s="192"/>
      <c r="X566" s="192"/>
      <c r="Y566" s="192"/>
      <c r="Z566" s="193"/>
    </row>
    <row r="567" spans="2:26" s="41" customFormat="1" x14ac:dyDescent="0.25">
      <c r="B567" s="194" t="s">
        <v>2</v>
      </c>
      <c r="C567" s="55">
        <v>0</v>
      </c>
      <c r="D567" s="55">
        <v>4.1666666666666664E-2</v>
      </c>
      <c r="E567" s="55">
        <v>8.3333333333333329E-2</v>
      </c>
      <c r="F567" s="55">
        <v>0.125</v>
      </c>
      <c r="G567" s="55">
        <v>0.16666666666666666</v>
      </c>
      <c r="H567" s="55">
        <v>0.20833333333333334</v>
      </c>
      <c r="I567" s="55">
        <v>0.25</v>
      </c>
      <c r="J567" s="55">
        <v>0.29166666666666669</v>
      </c>
      <c r="K567" s="55">
        <v>0.33333333333333331</v>
      </c>
      <c r="L567" s="55">
        <v>0.375</v>
      </c>
      <c r="M567" s="55">
        <v>0.41666666666666669</v>
      </c>
      <c r="N567" s="55">
        <v>0.45833333333333331</v>
      </c>
      <c r="O567" s="55">
        <v>0.5</v>
      </c>
      <c r="P567" s="55">
        <v>0.54166666666666663</v>
      </c>
      <c r="Q567" s="55">
        <v>0.58333333333333337</v>
      </c>
      <c r="R567" s="55">
        <v>0.625</v>
      </c>
      <c r="S567" s="55">
        <v>0.66666666666666663</v>
      </c>
      <c r="T567" s="55">
        <v>0.70833333333333337</v>
      </c>
      <c r="U567" s="55">
        <v>0.75</v>
      </c>
      <c r="V567" s="55">
        <v>0.79166666666666663</v>
      </c>
      <c r="W567" s="55">
        <v>0.83333333333333337</v>
      </c>
      <c r="X567" s="55">
        <v>0.875</v>
      </c>
      <c r="Y567" s="55">
        <v>0.91666666666666663</v>
      </c>
      <c r="Z567" s="55">
        <v>0.95833333333333337</v>
      </c>
    </row>
    <row r="568" spans="2:26" s="41" customFormat="1" x14ac:dyDescent="0.25">
      <c r="B568" s="186"/>
      <c r="C568" s="100" t="s">
        <v>84</v>
      </c>
      <c r="D568" s="100" t="s">
        <v>84</v>
      </c>
      <c r="E568" s="100" t="s">
        <v>84</v>
      </c>
      <c r="F568" s="100" t="s">
        <v>84</v>
      </c>
      <c r="G568" s="100" t="s">
        <v>84</v>
      </c>
      <c r="H568" s="100" t="s">
        <v>84</v>
      </c>
      <c r="I568" s="100" t="s">
        <v>84</v>
      </c>
      <c r="J568" s="100" t="s">
        <v>84</v>
      </c>
      <c r="K568" s="100" t="s">
        <v>84</v>
      </c>
      <c r="L568" s="100" t="s">
        <v>84</v>
      </c>
      <c r="M568" s="100" t="s">
        <v>84</v>
      </c>
      <c r="N568" s="100" t="s">
        <v>84</v>
      </c>
      <c r="O568" s="100" t="s">
        <v>84</v>
      </c>
      <c r="P568" s="100" t="s">
        <v>84</v>
      </c>
      <c r="Q568" s="100" t="s">
        <v>84</v>
      </c>
      <c r="R568" s="100" t="s">
        <v>84</v>
      </c>
      <c r="S568" s="100" t="s">
        <v>84</v>
      </c>
      <c r="T568" s="100" t="s">
        <v>84</v>
      </c>
      <c r="U568" s="100" t="s">
        <v>84</v>
      </c>
      <c r="V568" s="100" t="s">
        <v>84</v>
      </c>
      <c r="W568" s="100" t="s">
        <v>84</v>
      </c>
      <c r="X568" s="100" t="s">
        <v>84</v>
      </c>
      <c r="Y568" s="100" t="s">
        <v>84</v>
      </c>
      <c r="Z568" s="100" t="s">
        <v>85</v>
      </c>
    </row>
    <row r="569" spans="2:26" s="41" customFormat="1" x14ac:dyDescent="0.25">
      <c r="B569" s="195"/>
      <c r="C569" s="56">
        <v>4.1666666666666664E-2</v>
      </c>
      <c r="D569" s="56">
        <v>8.3333333333333329E-2</v>
      </c>
      <c r="E569" s="56">
        <v>0.125</v>
      </c>
      <c r="F569" s="56">
        <v>0.16666666666666666</v>
      </c>
      <c r="G569" s="56">
        <v>0.20833333333333334</v>
      </c>
      <c r="H569" s="56">
        <v>0.25</v>
      </c>
      <c r="I569" s="56">
        <v>0.29166666666666669</v>
      </c>
      <c r="J569" s="56">
        <v>0.33333333333333331</v>
      </c>
      <c r="K569" s="56">
        <v>0.375</v>
      </c>
      <c r="L569" s="56">
        <v>0.41666666666666669</v>
      </c>
      <c r="M569" s="56">
        <v>0.45833333333333331</v>
      </c>
      <c r="N569" s="56">
        <v>0.5</v>
      </c>
      <c r="O569" s="56">
        <v>0.54166666666666663</v>
      </c>
      <c r="P569" s="56">
        <v>0.58333333333333337</v>
      </c>
      <c r="Q569" s="56">
        <v>0.625</v>
      </c>
      <c r="R569" s="56">
        <v>0.66666666666666663</v>
      </c>
      <c r="S569" s="56">
        <v>0.70833333333333337</v>
      </c>
      <c r="T569" s="56">
        <v>0.75</v>
      </c>
      <c r="U569" s="56">
        <v>0.79166666666666663</v>
      </c>
      <c r="V569" s="56">
        <v>0.83333333333333337</v>
      </c>
      <c r="W569" s="56">
        <v>0.875</v>
      </c>
      <c r="X569" s="56">
        <v>0.91666666666666663</v>
      </c>
      <c r="Y569" s="56">
        <v>0.95833333333333337</v>
      </c>
      <c r="Z569" s="56">
        <v>0</v>
      </c>
    </row>
    <row r="570" spans="2:26" s="41" customFormat="1" x14ac:dyDescent="0.25">
      <c r="B570" s="68">
        <v>1</v>
      </c>
      <c r="C570" s="69">
        <v>563.55999999999995</v>
      </c>
      <c r="D570" s="69">
        <v>561.97</v>
      </c>
      <c r="E570" s="69">
        <v>547.29</v>
      </c>
      <c r="F570" s="69">
        <v>548.02</v>
      </c>
      <c r="G570" s="69">
        <v>546.41</v>
      </c>
      <c r="H570" s="69">
        <v>546.66</v>
      </c>
      <c r="I570" s="69">
        <v>542.9</v>
      </c>
      <c r="J570" s="69">
        <v>546.66</v>
      </c>
      <c r="K570" s="69">
        <v>547.33000000000004</v>
      </c>
      <c r="L570" s="69">
        <v>546.78</v>
      </c>
      <c r="M570" s="69">
        <v>550.07000000000005</v>
      </c>
      <c r="N570" s="69">
        <v>546.41999999999996</v>
      </c>
      <c r="O570" s="69">
        <v>546.17999999999995</v>
      </c>
      <c r="P570" s="69">
        <v>545.03</v>
      </c>
      <c r="Q570" s="69">
        <v>547.26</v>
      </c>
      <c r="R570" s="69">
        <v>550.32000000000005</v>
      </c>
      <c r="S570" s="69">
        <v>550.39</v>
      </c>
      <c r="T570" s="69">
        <v>553.73</v>
      </c>
      <c r="U570" s="69">
        <v>552.41999999999996</v>
      </c>
      <c r="V570" s="69">
        <v>548.58000000000004</v>
      </c>
      <c r="W570" s="69">
        <v>545.80999999999995</v>
      </c>
      <c r="X570" s="69">
        <v>564.19000000000005</v>
      </c>
      <c r="Y570" s="69">
        <v>548.04999999999995</v>
      </c>
      <c r="Z570" s="69">
        <v>563.72</v>
      </c>
    </row>
    <row r="571" spans="2:26" s="41" customFormat="1" x14ac:dyDescent="0.25">
      <c r="B571" s="68">
        <v>2</v>
      </c>
      <c r="C571" s="69">
        <v>1228</v>
      </c>
      <c r="D571" s="69">
        <v>1228.18</v>
      </c>
      <c r="E571" s="69">
        <v>1232.53</v>
      </c>
      <c r="F571" s="69">
        <v>1248.6199999999999</v>
      </c>
      <c r="G571" s="69">
        <v>1243.95</v>
      </c>
      <c r="H571" s="69">
        <v>1242.4000000000001</v>
      </c>
      <c r="I571" s="69">
        <v>1248.6600000000001</v>
      </c>
      <c r="J571" s="69">
        <v>1236.8399999999999</v>
      </c>
      <c r="K571" s="69">
        <v>1246.93</v>
      </c>
      <c r="L571" s="69">
        <v>1244.3900000000001</v>
      </c>
      <c r="M571" s="69">
        <v>1248.48</v>
      </c>
      <c r="N571" s="69">
        <v>1253.73</v>
      </c>
      <c r="O571" s="69">
        <v>1247.76</v>
      </c>
      <c r="P571" s="69">
        <v>1223.73</v>
      </c>
      <c r="Q571" s="69">
        <v>1243.5999999999999</v>
      </c>
      <c r="R571" s="69">
        <v>1246.0999999999999</v>
      </c>
      <c r="S571" s="69">
        <v>1236.21</v>
      </c>
      <c r="T571" s="69">
        <v>1235.4100000000001</v>
      </c>
      <c r="U571" s="69">
        <v>1245.54</v>
      </c>
      <c r="V571" s="69">
        <v>1231.3699999999999</v>
      </c>
      <c r="W571" s="69">
        <v>1243.48</v>
      </c>
      <c r="X571" s="69">
        <v>1237.06</v>
      </c>
      <c r="Y571" s="69">
        <v>1238.67</v>
      </c>
      <c r="Z571" s="69">
        <v>1232.25</v>
      </c>
    </row>
    <row r="572" spans="2:26" s="41" customFormat="1" x14ac:dyDescent="0.25">
      <c r="B572" s="68">
        <v>3</v>
      </c>
      <c r="C572" s="69">
        <v>1180.46</v>
      </c>
      <c r="D572" s="69">
        <v>1200.83</v>
      </c>
      <c r="E572" s="69">
        <v>1210.7</v>
      </c>
      <c r="F572" s="69">
        <v>1214.93</v>
      </c>
      <c r="G572" s="69">
        <v>1220.67</v>
      </c>
      <c r="H572" s="69">
        <v>1221.47</v>
      </c>
      <c r="I572" s="69">
        <v>1217.71</v>
      </c>
      <c r="J572" s="69">
        <v>1216.19</v>
      </c>
      <c r="K572" s="69">
        <v>1219.3</v>
      </c>
      <c r="L572" s="69">
        <v>1227.49</v>
      </c>
      <c r="M572" s="69">
        <v>1231.8599999999999</v>
      </c>
      <c r="N572" s="69">
        <v>1223.45</v>
      </c>
      <c r="O572" s="69">
        <v>1221.01</v>
      </c>
      <c r="P572" s="69">
        <v>1205.71</v>
      </c>
      <c r="Q572" s="69">
        <v>1210.04</v>
      </c>
      <c r="R572" s="69">
        <v>1224.32</v>
      </c>
      <c r="S572" s="69">
        <v>1220.3399999999999</v>
      </c>
      <c r="T572" s="69">
        <v>1221.3399999999999</v>
      </c>
      <c r="U572" s="69">
        <v>1221.43</v>
      </c>
      <c r="V572" s="69">
        <v>1203.6199999999999</v>
      </c>
      <c r="W572" s="69">
        <v>1208.45</v>
      </c>
      <c r="X572" s="69">
        <v>1206.6600000000001</v>
      </c>
      <c r="Y572" s="69">
        <v>1210.45</v>
      </c>
      <c r="Z572" s="69">
        <v>1209.26</v>
      </c>
    </row>
    <row r="573" spans="2:26" s="41" customFormat="1" x14ac:dyDescent="0.25">
      <c r="B573" s="68">
        <v>4</v>
      </c>
      <c r="C573" s="69">
        <v>1262.17</v>
      </c>
      <c r="D573" s="69">
        <v>1243.3499999999999</v>
      </c>
      <c r="E573" s="69">
        <v>1261.71</v>
      </c>
      <c r="F573" s="69">
        <v>1271.5999999999999</v>
      </c>
      <c r="G573" s="69">
        <v>1272.3499999999999</v>
      </c>
      <c r="H573" s="69">
        <v>1275.83</v>
      </c>
      <c r="I573" s="69">
        <v>1271.06</v>
      </c>
      <c r="J573" s="69">
        <v>1263.1300000000001</v>
      </c>
      <c r="K573" s="69">
        <v>1270.1400000000001</v>
      </c>
      <c r="L573" s="69">
        <v>1271.5</v>
      </c>
      <c r="M573" s="69">
        <v>1279.17</v>
      </c>
      <c r="N573" s="69">
        <v>1269.82</v>
      </c>
      <c r="O573" s="69">
        <v>1270.24</v>
      </c>
      <c r="P573" s="69">
        <v>1251.57</v>
      </c>
      <c r="Q573" s="69">
        <v>1264.0899999999999</v>
      </c>
      <c r="R573" s="69">
        <v>1271.42</v>
      </c>
      <c r="S573" s="69">
        <v>1274.8800000000001</v>
      </c>
      <c r="T573" s="69">
        <v>1283.82</v>
      </c>
      <c r="U573" s="69">
        <v>1275.2</v>
      </c>
      <c r="V573" s="69">
        <v>1251.95</v>
      </c>
      <c r="W573" s="69">
        <v>1268.54</v>
      </c>
      <c r="X573" s="69">
        <v>1258.57</v>
      </c>
      <c r="Y573" s="69">
        <v>1252.17</v>
      </c>
      <c r="Z573" s="69">
        <v>1252.05</v>
      </c>
    </row>
    <row r="574" spans="2:26" s="41" customFormat="1" x14ac:dyDescent="0.25">
      <c r="B574" s="68">
        <v>5</v>
      </c>
      <c r="C574" s="69">
        <v>1098.17</v>
      </c>
      <c r="D574" s="69">
        <v>1077.5999999999999</v>
      </c>
      <c r="E574" s="69">
        <v>1109.1600000000001</v>
      </c>
      <c r="F574" s="69">
        <v>1107.55</v>
      </c>
      <c r="G574" s="69">
        <v>1118.4000000000001</v>
      </c>
      <c r="H574" s="69">
        <v>1119.43</v>
      </c>
      <c r="I574" s="69">
        <v>1112.95</v>
      </c>
      <c r="J574" s="69">
        <v>1108.6199999999999</v>
      </c>
      <c r="K574" s="69">
        <v>1114.03</v>
      </c>
      <c r="L574" s="69">
        <v>1116.02</v>
      </c>
      <c r="M574" s="69">
        <v>1112.81</v>
      </c>
      <c r="N574" s="69">
        <v>1114.3399999999999</v>
      </c>
      <c r="O574" s="69">
        <v>1116.04</v>
      </c>
      <c r="P574" s="69">
        <v>1104.6300000000001</v>
      </c>
      <c r="Q574" s="69">
        <v>1116.47</v>
      </c>
      <c r="R574" s="69">
        <v>1126.02</v>
      </c>
      <c r="S574" s="69">
        <v>1124.03</v>
      </c>
      <c r="T574" s="69">
        <v>1123.72</v>
      </c>
      <c r="U574" s="69">
        <v>1119.01</v>
      </c>
      <c r="V574" s="69">
        <v>1111.69</v>
      </c>
      <c r="W574" s="69">
        <v>1114.95</v>
      </c>
      <c r="X574" s="69">
        <v>1110.92</v>
      </c>
      <c r="Y574" s="69">
        <v>1114.1600000000001</v>
      </c>
      <c r="Z574" s="69">
        <v>1114.31</v>
      </c>
    </row>
    <row r="575" spans="2:26" s="41" customFormat="1" x14ac:dyDescent="0.25">
      <c r="B575" s="68">
        <v>6</v>
      </c>
      <c r="C575" s="69">
        <v>1203.42</v>
      </c>
      <c r="D575" s="69">
        <v>1184.67</v>
      </c>
      <c r="E575" s="69">
        <v>1200.1600000000001</v>
      </c>
      <c r="F575" s="69">
        <v>1211.71</v>
      </c>
      <c r="G575" s="69">
        <v>1215.6199999999999</v>
      </c>
      <c r="H575" s="69">
        <v>1216.05</v>
      </c>
      <c r="I575" s="69">
        <v>1208.17</v>
      </c>
      <c r="J575" s="69">
        <v>1201.57</v>
      </c>
      <c r="K575" s="69">
        <v>1209.92</v>
      </c>
      <c r="L575" s="69">
        <v>1214.81</v>
      </c>
      <c r="M575" s="69">
        <v>1218.3699999999999</v>
      </c>
      <c r="N575" s="69">
        <v>1214.92</v>
      </c>
      <c r="O575" s="69">
        <v>1209.5899999999999</v>
      </c>
      <c r="P575" s="69">
        <v>1195.9000000000001</v>
      </c>
      <c r="Q575" s="69">
        <v>1209.3800000000001</v>
      </c>
      <c r="R575" s="69">
        <v>1225.52</v>
      </c>
      <c r="S575" s="69">
        <v>1221.76</v>
      </c>
      <c r="T575" s="69">
        <v>1222.68</v>
      </c>
      <c r="U575" s="69">
        <v>1215.8499999999999</v>
      </c>
      <c r="V575" s="69">
        <v>1209.29</v>
      </c>
      <c r="W575" s="69">
        <v>1215.83</v>
      </c>
      <c r="X575" s="69">
        <v>1208</v>
      </c>
      <c r="Y575" s="69">
        <v>1211.1500000000001</v>
      </c>
      <c r="Z575" s="69">
        <v>1197.96</v>
      </c>
    </row>
    <row r="576" spans="2:26" s="41" customFormat="1" x14ac:dyDescent="0.25">
      <c r="B576" s="68">
        <v>7</v>
      </c>
      <c r="C576" s="69">
        <v>1279.0899999999999</v>
      </c>
      <c r="D576" s="69">
        <v>1265.6400000000001</v>
      </c>
      <c r="E576" s="69">
        <v>1285.72</v>
      </c>
      <c r="F576" s="69">
        <v>1295.6400000000001</v>
      </c>
      <c r="G576" s="69">
        <v>1302.75</v>
      </c>
      <c r="H576" s="69">
        <v>1299.99</v>
      </c>
      <c r="I576" s="69">
        <v>1306.27</v>
      </c>
      <c r="J576" s="69">
        <v>1294.79</v>
      </c>
      <c r="K576" s="69">
        <v>1306.6199999999999</v>
      </c>
      <c r="L576" s="69">
        <v>1307</v>
      </c>
      <c r="M576" s="69">
        <v>1313.97</v>
      </c>
      <c r="N576" s="69">
        <v>1315.73</v>
      </c>
      <c r="O576" s="69">
        <v>1313.32</v>
      </c>
      <c r="P576" s="69">
        <v>1289.8499999999999</v>
      </c>
      <c r="Q576" s="69">
        <v>1293.4000000000001</v>
      </c>
      <c r="R576" s="69">
        <v>1309.49</v>
      </c>
      <c r="S576" s="69">
        <v>1309.07</v>
      </c>
      <c r="T576" s="69">
        <v>1312.43</v>
      </c>
      <c r="U576" s="69">
        <v>1309.82</v>
      </c>
      <c r="V576" s="69">
        <v>1294.9100000000001</v>
      </c>
      <c r="W576" s="69">
        <v>1292.67</v>
      </c>
      <c r="X576" s="69">
        <v>1286.01</v>
      </c>
      <c r="Y576" s="69">
        <v>1286.45</v>
      </c>
      <c r="Z576" s="69">
        <v>1235.3699999999999</v>
      </c>
    </row>
    <row r="577" spans="2:26" s="41" customFormat="1" x14ac:dyDescent="0.25">
      <c r="B577" s="68">
        <v>8</v>
      </c>
      <c r="C577" s="69">
        <v>1197.44</v>
      </c>
      <c r="D577" s="69">
        <v>1176.24</v>
      </c>
      <c r="E577" s="69">
        <v>1188.21</v>
      </c>
      <c r="F577" s="69">
        <v>1209.3800000000001</v>
      </c>
      <c r="G577" s="69">
        <v>1213.04</v>
      </c>
      <c r="H577" s="69">
        <v>1209.1300000000001</v>
      </c>
      <c r="I577" s="69">
        <v>1211.74</v>
      </c>
      <c r="J577" s="69">
        <v>1205.22</v>
      </c>
      <c r="K577" s="69">
        <v>1216.78</v>
      </c>
      <c r="L577" s="69">
        <v>1225.03</v>
      </c>
      <c r="M577" s="69">
        <v>1219.3900000000001</v>
      </c>
      <c r="N577" s="69">
        <v>1208.81</v>
      </c>
      <c r="O577" s="69">
        <v>1216.32</v>
      </c>
      <c r="P577" s="69">
        <v>1198.78</v>
      </c>
      <c r="Q577" s="69">
        <v>1208.19</v>
      </c>
      <c r="R577" s="69">
        <v>1228.8699999999999</v>
      </c>
      <c r="S577" s="69">
        <v>1225.6199999999999</v>
      </c>
      <c r="T577" s="69">
        <v>1209.6300000000001</v>
      </c>
      <c r="U577" s="69">
        <v>1208.5999999999999</v>
      </c>
      <c r="V577" s="69">
        <v>1198.6400000000001</v>
      </c>
      <c r="W577" s="69">
        <v>1201.72</v>
      </c>
      <c r="X577" s="69">
        <v>1196.24</v>
      </c>
      <c r="Y577" s="69">
        <v>1194.68</v>
      </c>
      <c r="Z577" s="69">
        <v>1200.5999999999999</v>
      </c>
    </row>
    <row r="578" spans="2:26" s="41" customFormat="1" x14ac:dyDescent="0.25">
      <c r="B578" s="68">
        <v>9</v>
      </c>
      <c r="C578" s="69">
        <v>1257.68</v>
      </c>
      <c r="D578" s="69">
        <v>1256.3900000000001</v>
      </c>
      <c r="E578" s="69">
        <v>1253.8800000000001</v>
      </c>
      <c r="F578" s="69">
        <v>1268.02</v>
      </c>
      <c r="G578" s="69">
        <v>1285.6099999999999</v>
      </c>
      <c r="H578" s="69">
        <v>1294.2</v>
      </c>
      <c r="I578" s="69">
        <v>1293.02</v>
      </c>
      <c r="J578" s="69">
        <v>1281.8800000000001</v>
      </c>
      <c r="K578" s="69">
        <v>1287.44</v>
      </c>
      <c r="L578" s="69">
        <v>1294.1099999999999</v>
      </c>
      <c r="M578" s="69">
        <v>1291.22</v>
      </c>
      <c r="N578" s="69">
        <v>1290.48</v>
      </c>
      <c r="O578" s="69">
        <v>1281.24</v>
      </c>
      <c r="P578" s="69">
        <v>1260.4000000000001</v>
      </c>
      <c r="Q578" s="69">
        <v>1275.81</v>
      </c>
      <c r="R578" s="69">
        <v>1284.68</v>
      </c>
      <c r="S578" s="69">
        <v>1285.3699999999999</v>
      </c>
      <c r="T578" s="69">
        <v>1288.55</v>
      </c>
      <c r="U578" s="69">
        <v>1280.8599999999999</v>
      </c>
      <c r="V578" s="69">
        <v>1268.3900000000001</v>
      </c>
      <c r="W578" s="69">
        <v>1277.06</v>
      </c>
      <c r="X578" s="69">
        <v>1275.07</v>
      </c>
      <c r="Y578" s="69">
        <v>1277.5</v>
      </c>
      <c r="Z578" s="69">
        <v>1267.92</v>
      </c>
    </row>
    <row r="579" spans="2:26" s="41" customFormat="1" x14ac:dyDescent="0.25">
      <c r="B579" s="68">
        <v>10</v>
      </c>
      <c r="C579" s="69">
        <v>1028.49</v>
      </c>
      <c r="D579" s="69">
        <v>1022.64</v>
      </c>
      <c r="E579" s="69">
        <v>1033.04</v>
      </c>
      <c r="F579" s="69">
        <v>1039.1400000000001</v>
      </c>
      <c r="G579" s="69">
        <v>1040.53</v>
      </c>
      <c r="H579" s="69">
        <v>1038.73</v>
      </c>
      <c r="I579" s="69">
        <v>1037.82</v>
      </c>
      <c r="J579" s="69">
        <v>1044.27</v>
      </c>
      <c r="K579" s="69">
        <v>1037.58</v>
      </c>
      <c r="L579" s="69">
        <v>1044.06</v>
      </c>
      <c r="M579" s="69">
        <v>1045.78</v>
      </c>
      <c r="N579" s="69">
        <v>1042.3900000000001</v>
      </c>
      <c r="O579" s="69">
        <v>1035.0999999999999</v>
      </c>
      <c r="P579" s="69">
        <v>1022.65</v>
      </c>
      <c r="Q579" s="69">
        <v>1034.51</v>
      </c>
      <c r="R579" s="69">
        <v>1040.53</v>
      </c>
      <c r="S579" s="69">
        <v>1033.56</v>
      </c>
      <c r="T579" s="69">
        <v>1039.25</v>
      </c>
      <c r="U579" s="69">
        <v>1037.05</v>
      </c>
      <c r="V579" s="69">
        <v>1027.8900000000001</v>
      </c>
      <c r="W579" s="69">
        <v>1029.31</v>
      </c>
      <c r="X579" s="69">
        <v>1025.67</v>
      </c>
      <c r="Y579" s="69">
        <v>1022.34</v>
      </c>
      <c r="Z579" s="69">
        <v>1023.4</v>
      </c>
    </row>
    <row r="580" spans="2:26" s="41" customFormat="1" x14ac:dyDescent="0.25">
      <c r="B580" s="68">
        <v>11</v>
      </c>
      <c r="C580" s="69">
        <v>1226.05</v>
      </c>
      <c r="D580" s="69">
        <v>1213.3399999999999</v>
      </c>
      <c r="E580" s="69">
        <v>1253.67</v>
      </c>
      <c r="F580" s="69">
        <v>1241.21</v>
      </c>
      <c r="G580" s="69">
        <v>1257.3599999999999</v>
      </c>
      <c r="H580" s="69">
        <v>1270.25</v>
      </c>
      <c r="I580" s="69">
        <v>1258.28</v>
      </c>
      <c r="J580" s="69">
        <v>1257.0999999999999</v>
      </c>
      <c r="K580" s="69">
        <v>1265.5</v>
      </c>
      <c r="L580" s="69">
        <v>1264.0899999999999</v>
      </c>
      <c r="M580" s="69">
        <v>1265.05</v>
      </c>
      <c r="N580" s="69">
        <v>1261.7</v>
      </c>
      <c r="O580" s="69">
        <v>1265.8399999999999</v>
      </c>
      <c r="P580" s="69">
        <v>1249.28</v>
      </c>
      <c r="Q580" s="69">
        <v>1263.07</v>
      </c>
      <c r="R580" s="69">
        <v>1267.67</v>
      </c>
      <c r="S580" s="69">
        <v>1270.1600000000001</v>
      </c>
      <c r="T580" s="69">
        <v>1268.47</v>
      </c>
      <c r="U580" s="69">
        <v>1261.8900000000001</v>
      </c>
      <c r="V580" s="69">
        <v>1252.24</v>
      </c>
      <c r="W580" s="69">
        <v>1260.8499999999999</v>
      </c>
      <c r="X580" s="69">
        <v>1258.77</v>
      </c>
      <c r="Y580" s="69">
        <v>1255.3699999999999</v>
      </c>
      <c r="Z580" s="69">
        <v>1232.19</v>
      </c>
    </row>
    <row r="581" spans="2:26" s="41" customFormat="1" x14ac:dyDescent="0.25">
      <c r="B581" s="68">
        <v>12</v>
      </c>
      <c r="C581" s="69">
        <v>1038.04</v>
      </c>
      <c r="D581" s="69">
        <v>1032.8499999999999</v>
      </c>
      <c r="E581" s="69">
        <v>1047.54</v>
      </c>
      <c r="F581" s="69">
        <v>1053.02</v>
      </c>
      <c r="G581" s="69">
        <v>1050.8</v>
      </c>
      <c r="H581" s="69">
        <v>1056.43</v>
      </c>
      <c r="I581" s="69">
        <v>1057.42</v>
      </c>
      <c r="J581" s="69">
        <v>1053.07</v>
      </c>
      <c r="K581" s="69">
        <v>1062.27</v>
      </c>
      <c r="L581" s="69">
        <v>1059.28</v>
      </c>
      <c r="M581" s="69">
        <v>1058.55</v>
      </c>
      <c r="N581" s="69">
        <v>1061.71</v>
      </c>
      <c r="O581" s="69">
        <v>1054.9100000000001</v>
      </c>
      <c r="P581" s="69">
        <v>1042.74</v>
      </c>
      <c r="Q581" s="69">
        <v>1046.57</v>
      </c>
      <c r="R581" s="69">
        <v>1060.5</v>
      </c>
      <c r="S581" s="69">
        <v>1057.56</v>
      </c>
      <c r="T581" s="69">
        <v>1058.07</v>
      </c>
      <c r="U581" s="69">
        <v>1054.75</v>
      </c>
      <c r="V581" s="69">
        <v>1048.77</v>
      </c>
      <c r="W581" s="69">
        <v>1046.0899999999999</v>
      </c>
      <c r="X581" s="69">
        <v>1048.5999999999999</v>
      </c>
      <c r="Y581" s="69">
        <v>1044.27</v>
      </c>
      <c r="Z581" s="69">
        <v>1039.8599999999999</v>
      </c>
    </row>
    <row r="582" spans="2:26" s="41" customFormat="1" x14ac:dyDescent="0.25">
      <c r="B582" s="68">
        <v>13</v>
      </c>
      <c r="C582" s="69">
        <v>1157.56</v>
      </c>
      <c r="D582" s="69">
        <v>1152.2</v>
      </c>
      <c r="E582" s="69">
        <v>1164.56</v>
      </c>
      <c r="F582" s="69">
        <v>1173.1500000000001</v>
      </c>
      <c r="G582" s="69">
        <v>1171.18</v>
      </c>
      <c r="H582" s="69">
        <v>1175.83</v>
      </c>
      <c r="I582" s="69">
        <v>1185.82</v>
      </c>
      <c r="J582" s="69">
        <v>1170.19</v>
      </c>
      <c r="K582" s="69">
        <v>1177.47</v>
      </c>
      <c r="L582" s="69">
        <v>1178.8</v>
      </c>
      <c r="M582" s="69">
        <v>1181.01</v>
      </c>
      <c r="N582" s="69">
        <v>1181.23</v>
      </c>
      <c r="O582" s="69">
        <v>1169.32</v>
      </c>
      <c r="P582" s="69">
        <v>1158.83</v>
      </c>
      <c r="Q582" s="69">
        <v>1167.1400000000001</v>
      </c>
      <c r="R582" s="69">
        <v>1179.33</v>
      </c>
      <c r="S582" s="69">
        <v>1171.79</v>
      </c>
      <c r="T582" s="69">
        <v>1174.29</v>
      </c>
      <c r="U582" s="69">
        <v>1168.5899999999999</v>
      </c>
      <c r="V582" s="69">
        <v>1168.6099999999999</v>
      </c>
      <c r="W582" s="69">
        <v>1164.17</v>
      </c>
      <c r="X582" s="69">
        <v>1167.68</v>
      </c>
      <c r="Y582" s="69">
        <v>1160.47</v>
      </c>
      <c r="Z582" s="69">
        <v>1159.56</v>
      </c>
    </row>
    <row r="583" spans="2:26" s="41" customFormat="1" x14ac:dyDescent="0.25">
      <c r="B583" s="68">
        <v>14</v>
      </c>
      <c r="C583" s="69">
        <v>939.2</v>
      </c>
      <c r="D583" s="69">
        <v>939.38</v>
      </c>
      <c r="E583" s="69">
        <v>944.3</v>
      </c>
      <c r="F583" s="69">
        <v>958.14</v>
      </c>
      <c r="G583" s="69">
        <v>953.17</v>
      </c>
      <c r="H583" s="69">
        <v>958.26</v>
      </c>
      <c r="I583" s="69">
        <v>956.72</v>
      </c>
      <c r="J583" s="69">
        <v>948.33</v>
      </c>
      <c r="K583" s="69">
        <v>954.54</v>
      </c>
      <c r="L583" s="69">
        <v>957.1</v>
      </c>
      <c r="M583" s="69">
        <v>960.14</v>
      </c>
      <c r="N583" s="69">
        <v>953.81</v>
      </c>
      <c r="O583" s="69">
        <v>945.8</v>
      </c>
      <c r="P583" s="69">
        <v>938.62</v>
      </c>
      <c r="Q583" s="69">
        <v>943.65</v>
      </c>
      <c r="R583" s="69">
        <v>952.57</v>
      </c>
      <c r="S583" s="69">
        <v>950.58</v>
      </c>
      <c r="T583" s="69">
        <v>957.5</v>
      </c>
      <c r="U583" s="69">
        <v>950.88</v>
      </c>
      <c r="V583" s="69">
        <v>940.27</v>
      </c>
      <c r="W583" s="69">
        <v>942.16</v>
      </c>
      <c r="X583" s="69">
        <v>945.45</v>
      </c>
      <c r="Y583" s="69">
        <v>943.29</v>
      </c>
      <c r="Z583" s="69">
        <v>941.54</v>
      </c>
    </row>
    <row r="584" spans="2:26" s="41" customFormat="1" x14ac:dyDescent="0.25">
      <c r="B584" s="68">
        <v>15</v>
      </c>
      <c r="C584" s="69">
        <v>1145.73</v>
      </c>
      <c r="D584" s="69">
        <v>1148.27</v>
      </c>
      <c r="E584" s="69">
        <v>1165.06</v>
      </c>
      <c r="F584" s="69">
        <v>1172.5</v>
      </c>
      <c r="G584" s="69">
        <v>1176.1099999999999</v>
      </c>
      <c r="H584" s="69">
        <v>1175.17</v>
      </c>
      <c r="I584" s="69">
        <v>1171.1300000000001</v>
      </c>
      <c r="J584" s="69">
        <v>1161.94</v>
      </c>
      <c r="K584" s="69">
        <v>1163.93</v>
      </c>
      <c r="L584" s="69">
        <v>1169.57</v>
      </c>
      <c r="M584" s="69">
        <v>1179.27</v>
      </c>
      <c r="N584" s="69">
        <v>1180.6300000000001</v>
      </c>
      <c r="O584" s="69">
        <v>1169.3599999999999</v>
      </c>
      <c r="P584" s="69">
        <v>1152.81</v>
      </c>
      <c r="Q584" s="69">
        <v>1178.8699999999999</v>
      </c>
      <c r="R584" s="69">
        <v>1179.0999999999999</v>
      </c>
      <c r="S584" s="69">
        <v>1176.28</v>
      </c>
      <c r="T584" s="69">
        <v>1188.26</v>
      </c>
      <c r="U584" s="69">
        <v>1175.1400000000001</v>
      </c>
      <c r="V584" s="69">
        <v>1157.6400000000001</v>
      </c>
      <c r="W584" s="69">
        <v>1165.45</v>
      </c>
      <c r="X584" s="69">
        <v>1162.55</v>
      </c>
      <c r="Y584" s="69">
        <v>1164.1500000000001</v>
      </c>
      <c r="Z584" s="69">
        <v>1163.6400000000001</v>
      </c>
    </row>
    <row r="585" spans="2:26" s="41" customFormat="1" x14ac:dyDescent="0.25">
      <c r="B585" s="68">
        <v>16</v>
      </c>
      <c r="C585" s="69">
        <v>1310.17</v>
      </c>
      <c r="D585" s="69">
        <v>1306.76</v>
      </c>
      <c r="E585" s="69">
        <v>1329.36</v>
      </c>
      <c r="F585" s="69">
        <v>1334.78</v>
      </c>
      <c r="G585" s="69">
        <v>1297.44</v>
      </c>
      <c r="H585" s="69">
        <v>1338.2</v>
      </c>
      <c r="I585" s="69">
        <v>1336.22</v>
      </c>
      <c r="J585" s="69">
        <v>1332.18</v>
      </c>
      <c r="K585" s="69">
        <v>1337.09</v>
      </c>
      <c r="L585" s="69">
        <v>1345.09</v>
      </c>
      <c r="M585" s="69">
        <v>1336.74</v>
      </c>
      <c r="N585" s="69">
        <v>1341.41</v>
      </c>
      <c r="O585" s="69">
        <v>1332.8</v>
      </c>
      <c r="P585" s="69">
        <v>1309.3499999999999</v>
      </c>
      <c r="Q585" s="69">
        <v>1330.35</v>
      </c>
      <c r="R585" s="69">
        <v>1337.17</v>
      </c>
      <c r="S585" s="69">
        <v>1339.67</v>
      </c>
      <c r="T585" s="69">
        <v>1345.61</v>
      </c>
      <c r="U585" s="69">
        <v>1336.17</v>
      </c>
      <c r="V585" s="69">
        <v>1323.24</v>
      </c>
      <c r="W585" s="69">
        <v>1326.81</v>
      </c>
      <c r="X585" s="69">
        <v>1325.38</v>
      </c>
      <c r="Y585" s="69">
        <v>1323.48</v>
      </c>
      <c r="Z585" s="69">
        <v>1310.72</v>
      </c>
    </row>
    <row r="586" spans="2:26" s="41" customFormat="1" x14ac:dyDescent="0.25">
      <c r="B586" s="68">
        <v>17</v>
      </c>
      <c r="C586" s="69">
        <v>829.99</v>
      </c>
      <c r="D586" s="69">
        <v>828.36</v>
      </c>
      <c r="E586" s="69">
        <v>835.79</v>
      </c>
      <c r="F586" s="69">
        <v>835.25</v>
      </c>
      <c r="G586" s="69">
        <v>836.95</v>
      </c>
      <c r="H586" s="69">
        <v>836.9</v>
      </c>
      <c r="I586" s="69">
        <v>835.43</v>
      </c>
      <c r="J586" s="69">
        <v>837.84</v>
      </c>
      <c r="K586" s="69">
        <v>839.01</v>
      </c>
      <c r="L586" s="69">
        <v>840.07</v>
      </c>
      <c r="M586" s="69">
        <v>839.4</v>
      </c>
      <c r="N586" s="69">
        <v>839.78</v>
      </c>
      <c r="O586" s="69">
        <v>833.48</v>
      </c>
      <c r="P586" s="69">
        <v>822.79</v>
      </c>
      <c r="Q586" s="69">
        <v>833.34</v>
      </c>
      <c r="R586" s="69">
        <v>834.65</v>
      </c>
      <c r="S586" s="69">
        <v>840.56</v>
      </c>
      <c r="T586" s="69">
        <v>838.46</v>
      </c>
      <c r="U586" s="69">
        <v>836.78</v>
      </c>
      <c r="V586" s="69">
        <v>829.18</v>
      </c>
      <c r="W586" s="69">
        <v>834.2</v>
      </c>
      <c r="X586" s="69">
        <v>831</v>
      </c>
      <c r="Y586" s="69">
        <v>829.86</v>
      </c>
      <c r="Z586" s="69">
        <v>828.11</v>
      </c>
    </row>
    <row r="587" spans="2:26" s="41" customFormat="1" x14ac:dyDescent="0.25">
      <c r="B587" s="68">
        <v>18</v>
      </c>
      <c r="C587" s="69">
        <v>955.74</v>
      </c>
      <c r="D587" s="69">
        <v>948.44</v>
      </c>
      <c r="E587" s="69">
        <v>959.22</v>
      </c>
      <c r="F587" s="69">
        <v>958.86</v>
      </c>
      <c r="G587" s="69">
        <v>961.04</v>
      </c>
      <c r="H587" s="69">
        <v>962.37</v>
      </c>
      <c r="I587" s="69">
        <v>958.86</v>
      </c>
      <c r="J587" s="69">
        <v>961.31</v>
      </c>
      <c r="K587" s="69">
        <v>960.39</v>
      </c>
      <c r="L587" s="69">
        <v>963.49</v>
      </c>
      <c r="M587" s="69">
        <v>960.71</v>
      </c>
      <c r="N587" s="69">
        <v>961.67</v>
      </c>
      <c r="O587" s="69">
        <v>957.85</v>
      </c>
      <c r="P587" s="69">
        <v>944.88</v>
      </c>
      <c r="Q587" s="69">
        <v>955.27</v>
      </c>
      <c r="R587" s="69">
        <v>952.36</v>
      </c>
      <c r="S587" s="69">
        <v>953.64</v>
      </c>
      <c r="T587" s="69">
        <v>954.4</v>
      </c>
      <c r="U587" s="69">
        <v>951.39</v>
      </c>
      <c r="V587" s="69">
        <v>942.56</v>
      </c>
      <c r="W587" s="69">
        <v>951.01</v>
      </c>
      <c r="X587" s="69">
        <v>950.63</v>
      </c>
      <c r="Y587" s="69">
        <v>946.85</v>
      </c>
      <c r="Z587" s="69">
        <v>946.13</v>
      </c>
    </row>
    <row r="588" spans="2:26" s="41" customFormat="1" x14ac:dyDescent="0.25">
      <c r="B588" s="68">
        <v>19</v>
      </c>
      <c r="C588" s="69">
        <v>1113.1500000000001</v>
      </c>
      <c r="D588" s="69">
        <v>1105.45</v>
      </c>
      <c r="E588" s="69">
        <v>1130.5899999999999</v>
      </c>
      <c r="F588" s="69">
        <v>1142.06</v>
      </c>
      <c r="G588" s="69">
        <v>1139.44</v>
      </c>
      <c r="H588" s="69">
        <v>1140.29</v>
      </c>
      <c r="I588" s="69">
        <v>1137.8699999999999</v>
      </c>
      <c r="J588" s="69">
        <v>1144.8599999999999</v>
      </c>
      <c r="K588" s="69">
        <v>1139.6199999999999</v>
      </c>
      <c r="L588" s="69">
        <v>1147.8900000000001</v>
      </c>
      <c r="M588" s="69">
        <v>1143.92</v>
      </c>
      <c r="N588" s="69">
        <v>1143.8</v>
      </c>
      <c r="O588" s="69">
        <v>1138.3800000000001</v>
      </c>
      <c r="P588" s="69">
        <v>1125.78</v>
      </c>
      <c r="Q588" s="69">
        <v>1139</v>
      </c>
      <c r="R588" s="69">
        <v>1136.46</v>
      </c>
      <c r="S588" s="69">
        <v>1134.8499999999999</v>
      </c>
      <c r="T588" s="69">
        <v>1131.7</v>
      </c>
      <c r="U588" s="69">
        <v>1124.8800000000001</v>
      </c>
      <c r="V588" s="69">
        <v>1117.05</v>
      </c>
      <c r="W588" s="69">
        <v>1122.24</v>
      </c>
      <c r="X588" s="69">
        <v>1125.99</v>
      </c>
      <c r="Y588" s="69">
        <v>1122.82</v>
      </c>
      <c r="Z588" s="69">
        <v>1121.18</v>
      </c>
    </row>
    <row r="589" spans="2:26" s="41" customFormat="1" x14ac:dyDescent="0.25">
      <c r="B589" s="68">
        <v>20</v>
      </c>
      <c r="C589" s="69">
        <v>1129.99</v>
      </c>
      <c r="D589" s="69">
        <v>1117.6600000000001</v>
      </c>
      <c r="E589" s="69">
        <v>1132.48</v>
      </c>
      <c r="F589" s="69">
        <v>1134.96</v>
      </c>
      <c r="G589" s="69">
        <v>1136.28</v>
      </c>
      <c r="H589" s="69">
        <v>1139.22</v>
      </c>
      <c r="I589" s="69">
        <v>1136.68</v>
      </c>
      <c r="J589" s="69">
        <v>1133.5999999999999</v>
      </c>
      <c r="K589" s="69">
        <v>1209.73</v>
      </c>
      <c r="L589" s="69">
        <v>1315.17</v>
      </c>
      <c r="M589" s="69">
        <v>1336.11</v>
      </c>
      <c r="N589" s="69">
        <v>1285</v>
      </c>
      <c r="O589" s="69">
        <v>1300.3599999999999</v>
      </c>
      <c r="P589" s="69">
        <v>1288.6099999999999</v>
      </c>
      <c r="Q589" s="69">
        <v>1302.51</v>
      </c>
      <c r="R589" s="69">
        <v>1309.8699999999999</v>
      </c>
      <c r="S589" s="69">
        <v>1352.19</v>
      </c>
      <c r="T589" s="69">
        <v>1216.19</v>
      </c>
      <c r="U589" s="69">
        <v>1134.8900000000001</v>
      </c>
      <c r="V589" s="69">
        <v>1129.9000000000001</v>
      </c>
      <c r="W589" s="69">
        <v>1137.3800000000001</v>
      </c>
      <c r="X589" s="69">
        <v>1138.21</v>
      </c>
      <c r="Y589" s="69">
        <v>1137.03</v>
      </c>
      <c r="Z589" s="69">
        <v>1137.28</v>
      </c>
    </row>
    <row r="590" spans="2:26" s="41" customFormat="1" x14ac:dyDescent="0.25">
      <c r="B590" s="68">
        <v>21</v>
      </c>
      <c r="C590" s="69">
        <v>1065.44</v>
      </c>
      <c r="D590" s="69">
        <v>1068.01</v>
      </c>
      <c r="E590" s="69">
        <v>1073.06</v>
      </c>
      <c r="F590" s="69">
        <v>1102</v>
      </c>
      <c r="G590" s="69">
        <v>1093.53</v>
      </c>
      <c r="H590" s="69">
        <v>1100.29</v>
      </c>
      <c r="I590" s="69">
        <v>1096.33</v>
      </c>
      <c r="J590" s="69">
        <v>1095.8499999999999</v>
      </c>
      <c r="K590" s="69">
        <v>1098.01</v>
      </c>
      <c r="L590" s="69">
        <v>1105.18</v>
      </c>
      <c r="M590" s="69">
        <v>1101.51</v>
      </c>
      <c r="N590" s="69">
        <v>1100.19</v>
      </c>
      <c r="O590" s="69">
        <v>1301.83</v>
      </c>
      <c r="P590" s="69">
        <v>1078.3900000000001</v>
      </c>
      <c r="Q590" s="69">
        <v>1084.83</v>
      </c>
      <c r="R590" s="69">
        <v>1095.57</v>
      </c>
      <c r="S590" s="69">
        <v>1312.42</v>
      </c>
      <c r="T590" s="69">
        <v>1253.5</v>
      </c>
      <c r="U590" s="69">
        <v>1090.1600000000001</v>
      </c>
      <c r="V590" s="69">
        <v>1087.21</v>
      </c>
      <c r="W590" s="69">
        <v>1091.3800000000001</v>
      </c>
      <c r="X590" s="69">
        <v>1090.82</v>
      </c>
      <c r="Y590" s="69">
        <v>1086.97</v>
      </c>
      <c r="Z590" s="69">
        <v>1098.6400000000001</v>
      </c>
    </row>
    <row r="591" spans="2:26" s="41" customFormat="1" x14ac:dyDescent="0.25">
      <c r="B591" s="68">
        <v>22</v>
      </c>
      <c r="C591" s="69">
        <v>1131.98</v>
      </c>
      <c r="D591" s="69">
        <v>1129.96</v>
      </c>
      <c r="E591" s="69">
        <v>1084.58</v>
      </c>
      <c r="F591" s="69">
        <v>1082.8</v>
      </c>
      <c r="G591" s="69">
        <v>1103.54</v>
      </c>
      <c r="H591" s="69">
        <v>1142.1400000000001</v>
      </c>
      <c r="I591" s="69">
        <v>1218.01</v>
      </c>
      <c r="J591" s="69">
        <v>1402.2</v>
      </c>
      <c r="K591" s="69">
        <v>1330.3</v>
      </c>
      <c r="L591" s="69">
        <v>1386.23</v>
      </c>
      <c r="M591" s="69">
        <v>1110.8699999999999</v>
      </c>
      <c r="N591" s="69">
        <v>1109.3699999999999</v>
      </c>
      <c r="O591" s="69">
        <v>1073.6400000000001</v>
      </c>
      <c r="P591" s="69">
        <v>1083.6500000000001</v>
      </c>
      <c r="Q591" s="69">
        <v>1126.05</v>
      </c>
      <c r="R591" s="69">
        <v>1129.43</v>
      </c>
      <c r="S591" s="69">
        <v>1297.68</v>
      </c>
      <c r="T591" s="69">
        <v>1358.5</v>
      </c>
      <c r="U591" s="69">
        <v>1132.82</v>
      </c>
      <c r="V591" s="69">
        <v>1124.6600000000001</v>
      </c>
      <c r="W591" s="69">
        <v>1128.72</v>
      </c>
      <c r="X591" s="69">
        <v>1130.54</v>
      </c>
      <c r="Y591" s="69">
        <v>1130.99</v>
      </c>
      <c r="Z591" s="69">
        <v>1127.17</v>
      </c>
    </row>
    <row r="592" spans="2:26" s="41" customFormat="1" x14ac:dyDescent="0.25">
      <c r="B592" s="68">
        <v>23</v>
      </c>
      <c r="C592" s="69">
        <v>1276.95</v>
      </c>
      <c r="D592" s="69">
        <v>1278.18</v>
      </c>
      <c r="E592" s="69">
        <v>1281.3399999999999</v>
      </c>
      <c r="F592" s="69">
        <v>1287.94</v>
      </c>
      <c r="G592" s="69">
        <v>1292.9000000000001</v>
      </c>
      <c r="H592" s="69">
        <v>1340.04</v>
      </c>
      <c r="I592" s="69">
        <v>1523.08</v>
      </c>
      <c r="J592" s="69">
        <v>1543.88</v>
      </c>
      <c r="K592" s="69">
        <v>1536.93</v>
      </c>
      <c r="L592" s="69">
        <v>1536.05</v>
      </c>
      <c r="M592" s="69">
        <v>1538.7</v>
      </c>
      <c r="N592" s="69">
        <v>1544.98</v>
      </c>
      <c r="O592" s="69">
        <v>1484.19</v>
      </c>
      <c r="P592" s="69">
        <v>1477.59</v>
      </c>
      <c r="Q592" s="69">
        <v>1505.27</v>
      </c>
      <c r="R592" s="69">
        <v>1291.17</v>
      </c>
      <c r="S592" s="69">
        <v>1294.22</v>
      </c>
      <c r="T592" s="69">
        <v>1292.48</v>
      </c>
      <c r="U592" s="69">
        <v>1284.72</v>
      </c>
      <c r="V592" s="69">
        <v>1278.43</v>
      </c>
      <c r="W592" s="69">
        <v>1284.21</v>
      </c>
      <c r="X592" s="69">
        <v>1284.5</v>
      </c>
      <c r="Y592" s="69">
        <v>1283.82</v>
      </c>
      <c r="Z592" s="69">
        <v>1285.6500000000001</v>
      </c>
    </row>
    <row r="593" spans="2:26" s="41" customFormat="1" x14ac:dyDescent="0.25">
      <c r="B593" s="68">
        <v>24</v>
      </c>
      <c r="C593" s="69">
        <v>1129.3900000000001</v>
      </c>
      <c r="D593" s="69">
        <v>1125.8599999999999</v>
      </c>
      <c r="E593" s="69">
        <v>1112.3699999999999</v>
      </c>
      <c r="F593" s="69">
        <v>1130.17</v>
      </c>
      <c r="G593" s="69">
        <v>1137.32</v>
      </c>
      <c r="H593" s="69">
        <v>1136.75</v>
      </c>
      <c r="I593" s="69">
        <v>1134.56</v>
      </c>
      <c r="J593" s="69">
        <v>1135.04</v>
      </c>
      <c r="K593" s="69">
        <v>1134.43</v>
      </c>
      <c r="L593" s="69">
        <v>1134.95</v>
      </c>
      <c r="M593" s="69">
        <v>1139.5999999999999</v>
      </c>
      <c r="N593" s="69">
        <v>1141.8</v>
      </c>
      <c r="O593" s="69">
        <v>1137.8800000000001</v>
      </c>
      <c r="P593" s="69">
        <v>1124.05</v>
      </c>
      <c r="Q593" s="69">
        <v>1134.76</v>
      </c>
      <c r="R593" s="69">
        <v>1190.1400000000001</v>
      </c>
      <c r="S593" s="69">
        <v>1328.38</v>
      </c>
      <c r="T593" s="69">
        <v>1323.16</v>
      </c>
      <c r="U593" s="69">
        <v>1133.1500000000001</v>
      </c>
      <c r="V593" s="69">
        <v>1126.29</v>
      </c>
      <c r="W593" s="69">
        <v>1131.29</v>
      </c>
      <c r="X593" s="69">
        <v>1132.02</v>
      </c>
      <c r="Y593" s="69">
        <v>1131.51</v>
      </c>
      <c r="Z593" s="69">
        <v>1135.75</v>
      </c>
    </row>
    <row r="594" spans="2:26" s="41" customFormat="1" x14ac:dyDescent="0.25">
      <c r="B594" s="68">
        <v>25</v>
      </c>
      <c r="C594" s="69">
        <v>1136.98</v>
      </c>
      <c r="D594" s="69">
        <v>1111.07</v>
      </c>
      <c r="E594" s="69">
        <v>1132.21</v>
      </c>
      <c r="F594" s="69">
        <v>1151.9100000000001</v>
      </c>
      <c r="G594" s="69">
        <v>1193.5999999999999</v>
      </c>
      <c r="H594" s="69">
        <v>1153.75</v>
      </c>
      <c r="I594" s="69">
        <v>1151.02</v>
      </c>
      <c r="J594" s="69">
        <v>1152.29</v>
      </c>
      <c r="K594" s="69">
        <v>1146.58</v>
      </c>
      <c r="L594" s="69">
        <v>1152.8900000000001</v>
      </c>
      <c r="M594" s="69">
        <v>1151.74</v>
      </c>
      <c r="N594" s="69">
        <v>1149.6600000000001</v>
      </c>
      <c r="O594" s="69">
        <v>1348.06</v>
      </c>
      <c r="P594" s="69">
        <v>1316.6</v>
      </c>
      <c r="Q594" s="69">
        <v>1424.12</v>
      </c>
      <c r="R594" s="69">
        <v>1414.02</v>
      </c>
      <c r="S594" s="69">
        <v>1430.99</v>
      </c>
      <c r="T594" s="69">
        <v>1461.04</v>
      </c>
      <c r="U594" s="69">
        <v>1335.93</v>
      </c>
      <c r="V594" s="69">
        <v>1142.2</v>
      </c>
      <c r="W594" s="69">
        <v>1144.5899999999999</v>
      </c>
      <c r="X594" s="69">
        <v>1146.92</v>
      </c>
      <c r="Y594" s="69">
        <v>1143.9100000000001</v>
      </c>
      <c r="Z594" s="69">
        <v>1138.8699999999999</v>
      </c>
    </row>
    <row r="595" spans="2:26" s="41" customFormat="1" x14ac:dyDescent="0.25">
      <c r="B595" s="68">
        <v>26</v>
      </c>
      <c r="C595" s="69">
        <v>1099.56</v>
      </c>
      <c r="D595" s="69">
        <v>1101.21</v>
      </c>
      <c r="E595" s="69">
        <v>1098.6600000000001</v>
      </c>
      <c r="F595" s="69">
        <v>1107.26</v>
      </c>
      <c r="G595" s="69">
        <v>1109.4000000000001</v>
      </c>
      <c r="H595" s="69">
        <v>1107.4000000000001</v>
      </c>
      <c r="I595" s="69">
        <v>1103.0999999999999</v>
      </c>
      <c r="J595" s="69">
        <v>1100.5899999999999</v>
      </c>
      <c r="K595" s="69">
        <v>1101.8399999999999</v>
      </c>
      <c r="L595" s="69">
        <v>1105.0899999999999</v>
      </c>
      <c r="M595" s="69">
        <v>1108.24</v>
      </c>
      <c r="N595" s="69">
        <v>1110.96</v>
      </c>
      <c r="O595" s="69">
        <v>1120.52</v>
      </c>
      <c r="P595" s="69">
        <v>1105.18</v>
      </c>
      <c r="Q595" s="69">
        <v>1112.74</v>
      </c>
      <c r="R595" s="69">
        <v>1301.6400000000001</v>
      </c>
      <c r="S595" s="69">
        <v>1336.13</v>
      </c>
      <c r="T595" s="69">
        <v>1332.67</v>
      </c>
      <c r="U595" s="69">
        <v>1143.8599999999999</v>
      </c>
      <c r="V595" s="69">
        <v>1102.24</v>
      </c>
      <c r="W595" s="69">
        <v>1109.5999999999999</v>
      </c>
      <c r="X595" s="69">
        <v>1112.3399999999999</v>
      </c>
      <c r="Y595" s="69">
        <v>1107.6600000000001</v>
      </c>
      <c r="Z595" s="69">
        <v>1104.1199999999999</v>
      </c>
    </row>
    <row r="596" spans="2:26" s="41" customFormat="1" x14ac:dyDescent="0.25">
      <c r="B596" s="68">
        <v>27</v>
      </c>
      <c r="C596" s="69">
        <v>1130.8599999999999</v>
      </c>
      <c r="D596" s="69">
        <v>1126.83</v>
      </c>
      <c r="E596" s="69">
        <v>1130.74</v>
      </c>
      <c r="F596" s="69">
        <v>1121.6199999999999</v>
      </c>
      <c r="G596" s="69">
        <v>1188.17</v>
      </c>
      <c r="H596" s="69">
        <v>1280.78</v>
      </c>
      <c r="I596" s="69">
        <v>1321.27</v>
      </c>
      <c r="J596" s="69">
        <v>1325.56</v>
      </c>
      <c r="K596" s="69">
        <v>1328.15</v>
      </c>
      <c r="L596" s="69">
        <v>1342.92</v>
      </c>
      <c r="M596" s="69">
        <v>1309.02</v>
      </c>
      <c r="N596" s="69">
        <v>1148.05</v>
      </c>
      <c r="O596" s="69">
        <v>1150.0999999999999</v>
      </c>
      <c r="P596" s="69">
        <v>1137.01</v>
      </c>
      <c r="Q596" s="69">
        <v>1311.56</v>
      </c>
      <c r="R596" s="69">
        <v>1357.15</v>
      </c>
      <c r="S596" s="69">
        <v>1361.88</v>
      </c>
      <c r="T596" s="69">
        <v>1339.44</v>
      </c>
      <c r="U596" s="69">
        <v>1147.3499999999999</v>
      </c>
      <c r="V596" s="69">
        <v>1147.3</v>
      </c>
      <c r="W596" s="69">
        <v>1154.94</v>
      </c>
      <c r="X596" s="69">
        <v>1152.31</v>
      </c>
      <c r="Y596" s="69">
        <v>1150.03</v>
      </c>
      <c r="Z596" s="69">
        <v>1144.74</v>
      </c>
    </row>
    <row r="597" spans="2:26" s="41" customFormat="1" x14ac:dyDescent="0.25">
      <c r="B597" s="68">
        <v>28</v>
      </c>
      <c r="C597" s="69">
        <v>1089.06</v>
      </c>
      <c r="D597" s="69">
        <v>1084.58</v>
      </c>
      <c r="E597" s="69">
        <v>1090.27</v>
      </c>
      <c r="F597" s="69">
        <v>1094.1199999999999</v>
      </c>
      <c r="G597" s="69">
        <v>1207.52</v>
      </c>
      <c r="H597" s="69">
        <v>1268.3599999999999</v>
      </c>
      <c r="I597" s="69">
        <v>1335.73</v>
      </c>
      <c r="J597" s="69">
        <v>1115.6300000000001</v>
      </c>
      <c r="K597" s="69">
        <v>1114.56</v>
      </c>
      <c r="L597" s="69">
        <v>1329.93</v>
      </c>
      <c r="M597" s="69">
        <v>1117.99</v>
      </c>
      <c r="N597" s="69">
        <v>1115.2</v>
      </c>
      <c r="O597" s="69">
        <v>1358.21</v>
      </c>
      <c r="P597" s="69">
        <v>1102.75</v>
      </c>
      <c r="Q597" s="69">
        <v>1121.08</v>
      </c>
      <c r="R597" s="69">
        <v>1472.91</v>
      </c>
      <c r="S597" s="69">
        <v>1476.83</v>
      </c>
      <c r="T597" s="69">
        <v>1376.6</v>
      </c>
      <c r="U597" s="69">
        <v>1097.3699999999999</v>
      </c>
      <c r="V597" s="69">
        <v>1091.6400000000001</v>
      </c>
      <c r="W597" s="69">
        <v>1095.77</v>
      </c>
      <c r="X597" s="69">
        <v>1095.49</v>
      </c>
      <c r="Y597" s="69">
        <v>1093.46</v>
      </c>
      <c r="Z597" s="69">
        <v>1094.82</v>
      </c>
    </row>
    <row r="598" spans="2:26" s="41" customFormat="1" ht="15.75" customHeight="1" x14ac:dyDescent="0.25">
      <c r="B598" s="68">
        <v>29</v>
      </c>
      <c r="C598" s="69">
        <v>1171.75</v>
      </c>
      <c r="D598" s="69">
        <v>1164.92</v>
      </c>
      <c r="E598" s="69">
        <v>1176.1199999999999</v>
      </c>
      <c r="F598" s="69">
        <v>1176.8900000000001</v>
      </c>
      <c r="G598" s="69">
        <v>1174.04</v>
      </c>
      <c r="H598" s="69">
        <v>1251.43</v>
      </c>
      <c r="I598" s="69">
        <v>1166.1500000000001</v>
      </c>
      <c r="J598" s="69">
        <v>1156.01</v>
      </c>
      <c r="K598" s="69">
        <v>1157.94</v>
      </c>
      <c r="L598" s="69">
        <v>1171.95</v>
      </c>
      <c r="M598" s="69">
        <v>1165.6300000000001</v>
      </c>
      <c r="N598" s="69">
        <v>1163.6600000000001</v>
      </c>
      <c r="O598" s="69">
        <v>1162.5</v>
      </c>
      <c r="P598" s="69">
        <v>1168.22</v>
      </c>
      <c r="Q598" s="69">
        <v>1165.8699999999999</v>
      </c>
      <c r="R598" s="69">
        <v>1166.71</v>
      </c>
      <c r="S598" s="69">
        <v>1167.55</v>
      </c>
      <c r="T598" s="69">
        <v>1162.7</v>
      </c>
      <c r="U598" s="69">
        <v>1158.23</v>
      </c>
      <c r="V598" s="69">
        <v>1158.9000000000001</v>
      </c>
      <c r="W598" s="69">
        <v>1160.8900000000001</v>
      </c>
      <c r="X598" s="69">
        <v>1159.54</v>
      </c>
      <c r="Y598" s="69">
        <v>1162.57</v>
      </c>
      <c r="Z598" s="69">
        <v>1182.6199999999999</v>
      </c>
    </row>
    <row r="599" spans="2:26" s="41" customFormat="1" x14ac:dyDescent="0.25">
      <c r="B599" s="68">
        <v>30</v>
      </c>
      <c r="C599" s="69">
        <v>1086.56</v>
      </c>
      <c r="D599" s="69">
        <v>1077.3900000000001</v>
      </c>
      <c r="E599" s="69">
        <v>1092.43</v>
      </c>
      <c r="F599" s="69">
        <v>1093.8399999999999</v>
      </c>
      <c r="G599" s="69">
        <v>1089.3900000000001</v>
      </c>
      <c r="H599" s="69">
        <v>1085.03</v>
      </c>
      <c r="I599" s="69">
        <v>1092.29</v>
      </c>
      <c r="J599" s="69">
        <v>1084.18</v>
      </c>
      <c r="K599" s="69">
        <v>1103.21</v>
      </c>
      <c r="L599" s="69">
        <v>1112.23</v>
      </c>
      <c r="M599" s="69">
        <v>1111.72</v>
      </c>
      <c r="N599" s="69">
        <v>1112.18</v>
      </c>
      <c r="O599" s="69">
        <v>1104.06</v>
      </c>
      <c r="P599" s="69">
        <v>1087.18</v>
      </c>
      <c r="Q599" s="69">
        <v>1098.8900000000001</v>
      </c>
      <c r="R599" s="69">
        <v>1108.8800000000001</v>
      </c>
      <c r="S599" s="69">
        <v>1110.9100000000001</v>
      </c>
      <c r="T599" s="69">
        <v>1109.3900000000001</v>
      </c>
      <c r="U599" s="69">
        <v>1098.6500000000001</v>
      </c>
      <c r="V599" s="69">
        <v>1084.5</v>
      </c>
      <c r="W599" s="69">
        <v>1092.18</v>
      </c>
      <c r="X599" s="69">
        <v>1096.43</v>
      </c>
      <c r="Y599" s="69">
        <v>1095.25</v>
      </c>
      <c r="Z599" s="69">
        <v>1095.3800000000001</v>
      </c>
    </row>
    <row r="600" spans="2:26" s="41" customFormat="1" x14ac:dyDescent="0.25">
      <c r="B600" s="70">
        <v>31</v>
      </c>
      <c r="C600" s="69">
        <v>1126.1400000000001</v>
      </c>
      <c r="D600" s="69">
        <v>1113.6600000000001</v>
      </c>
      <c r="E600" s="69">
        <v>1127.81</v>
      </c>
      <c r="F600" s="69">
        <v>1136.8699999999999</v>
      </c>
      <c r="G600" s="69">
        <v>1141.46</v>
      </c>
      <c r="H600" s="69">
        <v>1144.3800000000001</v>
      </c>
      <c r="I600" s="69">
        <v>1140.1300000000001</v>
      </c>
      <c r="J600" s="69">
        <v>1154.33</v>
      </c>
      <c r="K600" s="69">
        <v>1150.3900000000001</v>
      </c>
      <c r="L600" s="69">
        <v>1151.05</v>
      </c>
      <c r="M600" s="69">
        <v>1149.58</v>
      </c>
      <c r="N600" s="69">
        <v>1148.6500000000001</v>
      </c>
      <c r="O600" s="69">
        <v>1139.99</v>
      </c>
      <c r="P600" s="69">
        <v>1123.74</v>
      </c>
      <c r="Q600" s="69">
        <v>1132.26</v>
      </c>
      <c r="R600" s="69">
        <v>1149.49</v>
      </c>
      <c r="S600" s="69">
        <v>1150.31</v>
      </c>
      <c r="T600" s="69">
        <v>1152.8699999999999</v>
      </c>
      <c r="U600" s="69">
        <v>1133.6500000000001</v>
      </c>
      <c r="V600" s="69">
        <v>1128.68</v>
      </c>
      <c r="W600" s="69">
        <v>1135.1600000000001</v>
      </c>
      <c r="X600" s="69">
        <v>1134.94</v>
      </c>
      <c r="Y600" s="69">
        <v>1135.46</v>
      </c>
      <c r="Z600" s="69">
        <v>1132.5999999999999</v>
      </c>
    </row>
    <row r="601" spans="2:26" s="41" customFormat="1" x14ac:dyDescent="0.25">
      <c r="B601" s="185"/>
      <c r="C601" s="185"/>
      <c r="D601" s="185"/>
      <c r="E601" s="185"/>
      <c r="F601" s="185"/>
      <c r="G601" s="185"/>
      <c r="H601" s="185"/>
      <c r="I601" s="185"/>
      <c r="J601" s="185"/>
      <c r="K601" s="185"/>
      <c r="L601" s="185"/>
      <c r="M601" s="185"/>
      <c r="N601" s="185"/>
      <c r="O601" s="185"/>
      <c r="P601" s="185"/>
      <c r="Q601" s="185"/>
      <c r="R601" s="185"/>
      <c r="S601" s="185"/>
      <c r="T601" s="185"/>
      <c r="U601" s="185"/>
      <c r="V601" s="185"/>
      <c r="W601" s="185"/>
      <c r="X601" s="185"/>
      <c r="Y601" s="185"/>
      <c r="Z601" s="185"/>
    </row>
    <row r="602" spans="2:26" s="41" customFormat="1" x14ac:dyDescent="0.25">
      <c r="B602" s="78" t="s">
        <v>88</v>
      </c>
      <c r="C602" s="187" t="s">
        <v>89</v>
      </c>
      <c r="D602" s="192"/>
      <c r="E602" s="192"/>
      <c r="F602" s="192"/>
      <c r="G602" s="192"/>
      <c r="H602" s="192"/>
      <c r="I602" s="192"/>
      <c r="J602" s="192"/>
      <c r="K602" s="192"/>
      <c r="L602" s="192"/>
      <c r="M602" s="192"/>
      <c r="N602" s="192"/>
      <c r="O602" s="192"/>
      <c r="P602" s="192"/>
      <c r="Q602" s="192"/>
      <c r="R602" s="192"/>
      <c r="S602" s="192"/>
      <c r="T602" s="192"/>
      <c r="U602" s="192"/>
      <c r="V602" s="192"/>
      <c r="W602" s="192"/>
      <c r="X602" s="192"/>
      <c r="Y602" s="192"/>
      <c r="Z602" s="193"/>
    </row>
    <row r="603" spans="2:26" s="41" customFormat="1" x14ac:dyDescent="0.25">
      <c r="B603" s="194" t="s">
        <v>2</v>
      </c>
      <c r="C603" s="55">
        <v>0</v>
      </c>
      <c r="D603" s="55">
        <v>4.1666666666666664E-2</v>
      </c>
      <c r="E603" s="55">
        <v>8.3333333333333329E-2</v>
      </c>
      <c r="F603" s="55">
        <v>0.125</v>
      </c>
      <c r="G603" s="55">
        <v>0.16666666666666666</v>
      </c>
      <c r="H603" s="55">
        <v>0.20833333333333334</v>
      </c>
      <c r="I603" s="55">
        <v>0.25</v>
      </c>
      <c r="J603" s="55">
        <v>0.29166666666666669</v>
      </c>
      <c r="K603" s="55">
        <v>0.33333333333333331</v>
      </c>
      <c r="L603" s="55">
        <v>0.375</v>
      </c>
      <c r="M603" s="55">
        <v>0.41666666666666669</v>
      </c>
      <c r="N603" s="55">
        <v>0.45833333333333331</v>
      </c>
      <c r="O603" s="55">
        <v>0.5</v>
      </c>
      <c r="P603" s="55">
        <v>0.54166666666666663</v>
      </c>
      <c r="Q603" s="55">
        <v>0.58333333333333337</v>
      </c>
      <c r="R603" s="55">
        <v>0.625</v>
      </c>
      <c r="S603" s="55">
        <v>0.66666666666666663</v>
      </c>
      <c r="T603" s="55">
        <v>0.70833333333333337</v>
      </c>
      <c r="U603" s="55">
        <v>0.75</v>
      </c>
      <c r="V603" s="55">
        <v>0.79166666666666663</v>
      </c>
      <c r="W603" s="55">
        <v>0.83333333333333337</v>
      </c>
      <c r="X603" s="55">
        <v>0.875</v>
      </c>
      <c r="Y603" s="55">
        <v>0.91666666666666663</v>
      </c>
      <c r="Z603" s="55">
        <v>0.95833333333333337</v>
      </c>
    </row>
    <row r="604" spans="2:26" s="41" customFormat="1" x14ac:dyDescent="0.25">
      <c r="B604" s="186"/>
      <c r="C604" s="100" t="s">
        <v>84</v>
      </c>
      <c r="D604" s="100" t="s">
        <v>84</v>
      </c>
      <c r="E604" s="100" t="s">
        <v>84</v>
      </c>
      <c r="F604" s="100" t="s">
        <v>84</v>
      </c>
      <c r="G604" s="100" t="s">
        <v>84</v>
      </c>
      <c r="H604" s="100" t="s">
        <v>84</v>
      </c>
      <c r="I604" s="100" t="s">
        <v>84</v>
      </c>
      <c r="J604" s="100" t="s">
        <v>84</v>
      </c>
      <c r="K604" s="100" t="s">
        <v>84</v>
      </c>
      <c r="L604" s="100" t="s">
        <v>84</v>
      </c>
      <c r="M604" s="100" t="s">
        <v>84</v>
      </c>
      <c r="N604" s="100" t="s">
        <v>84</v>
      </c>
      <c r="O604" s="100" t="s">
        <v>84</v>
      </c>
      <c r="P604" s="100" t="s">
        <v>84</v>
      </c>
      <c r="Q604" s="100" t="s">
        <v>84</v>
      </c>
      <c r="R604" s="100" t="s">
        <v>84</v>
      </c>
      <c r="S604" s="100" t="s">
        <v>84</v>
      </c>
      <c r="T604" s="100" t="s">
        <v>84</v>
      </c>
      <c r="U604" s="100" t="s">
        <v>84</v>
      </c>
      <c r="V604" s="100" t="s">
        <v>84</v>
      </c>
      <c r="W604" s="100" t="s">
        <v>84</v>
      </c>
      <c r="X604" s="100" t="s">
        <v>84</v>
      </c>
      <c r="Y604" s="100" t="s">
        <v>84</v>
      </c>
      <c r="Z604" s="100" t="s">
        <v>85</v>
      </c>
    </row>
    <row r="605" spans="2:26" s="41" customFormat="1" x14ac:dyDescent="0.25">
      <c r="B605" s="195"/>
      <c r="C605" s="56">
        <v>4.1666666666666664E-2</v>
      </c>
      <c r="D605" s="56">
        <v>8.3333333333333329E-2</v>
      </c>
      <c r="E605" s="56">
        <v>0.125</v>
      </c>
      <c r="F605" s="56">
        <v>0.16666666666666666</v>
      </c>
      <c r="G605" s="56">
        <v>0.20833333333333334</v>
      </c>
      <c r="H605" s="56">
        <v>0.25</v>
      </c>
      <c r="I605" s="56">
        <v>0.29166666666666669</v>
      </c>
      <c r="J605" s="56">
        <v>0.33333333333333331</v>
      </c>
      <c r="K605" s="56">
        <v>0.375</v>
      </c>
      <c r="L605" s="56">
        <v>0.41666666666666669</v>
      </c>
      <c r="M605" s="56">
        <v>0.45833333333333331</v>
      </c>
      <c r="N605" s="56">
        <v>0.5</v>
      </c>
      <c r="O605" s="56">
        <v>0.54166666666666663</v>
      </c>
      <c r="P605" s="56">
        <v>0.58333333333333337</v>
      </c>
      <c r="Q605" s="56">
        <v>0.625</v>
      </c>
      <c r="R605" s="56">
        <v>0.66666666666666663</v>
      </c>
      <c r="S605" s="56">
        <v>0.70833333333333337</v>
      </c>
      <c r="T605" s="56">
        <v>0.75</v>
      </c>
      <c r="U605" s="56">
        <v>0.79166666666666663</v>
      </c>
      <c r="V605" s="56">
        <v>0.83333333333333337</v>
      </c>
      <c r="W605" s="56">
        <v>0.875</v>
      </c>
      <c r="X605" s="56">
        <v>0.91666666666666663</v>
      </c>
      <c r="Y605" s="56">
        <v>0.95833333333333337</v>
      </c>
      <c r="Z605" s="56">
        <v>0</v>
      </c>
    </row>
    <row r="606" spans="2:26" s="41" customFormat="1" x14ac:dyDescent="0.25">
      <c r="B606" s="68">
        <v>1</v>
      </c>
      <c r="C606" s="69">
        <v>588.14</v>
      </c>
      <c r="D606" s="69">
        <v>586.54999999999995</v>
      </c>
      <c r="E606" s="69">
        <v>571.87</v>
      </c>
      <c r="F606" s="69">
        <v>572.6</v>
      </c>
      <c r="G606" s="69">
        <v>570.99</v>
      </c>
      <c r="H606" s="69">
        <v>571.24</v>
      </c>
      <c r="I606" s="69">
        <v>567.48</v>
      </c>
      <c r="J606" s="69">
        <v>571.24</v>
      </c>
      <c r="K606" s="69">
        <v>571.91</v>
      </c>
      <c r="L606" s="69">
        <v>571.36</v>
      </c>
      <c r="M606" s="69">
        <v>574.65</v>
      </c>
      <c r="N606" s="69">
        <v>571</v>
      </c>
      <c r="O606" s="69">
        <v>570.76</v>
      </c>
      <c r="P606" s="69">
        <v>569.61</v>
      </c>
      <c r="Q606" s="69">
        <v>571.84</v>
      </c>
      <c r="R606" s="69">
        <v>574.9</v>
      </c>
      <c r="S606" s="69">
        <v>574.97</v>
      </c>
      <c r="T606" s="69">
        <v>578.30999999999995</v>
      </c>
      <c r="U606" s="69">
        <v>577</v>
      </c>
      <c r="V606" s="69">
        <v>573.16</v>
      </c>
      <c r="W606" s="69">
        <v>570.39</v>
      </c>
      <c r="X606" s="69">
        <v>588.77</v>
      </c>
      <c r="Y606" s="69">
        <v>572.63</v>
      </c>
      <c r="Z606" s="69">
        <v>588.29999999999995</v>
      </c>
    </row>
    <row r="607" spans="2:26" s="41" customFormat="1" x14ac:dyDescent="0.25">
      <c r="B607" s="68">
        <v>2</v>
      </c>
      <c r="C607" s="69">
        <v>1252.58</v>
      </c>
      <c r="D607" s="69">
        <v>1252.76</v>
      </c>
      <c r="E607" s="69">
        <v>1257.1099999999999</v>
      </c>
      <c r="F607" s="69">
        <v>1273.2</v>
      </c>
      <c r="G607" s="69">
        <v>1268.53</v>
      </c>
      <c r="H607" s="69">
        <v>1266.98</v>
      </c>
      <c r="I607" s="69">
        <v>1273.24</v>
      </c>
      <c r="J607" s="69">
        <v>1261.42</v>
      </c>
      <c r="K607" s="69">
        <v>1271.51</v>
      </c>
      <c r="L607" s="69">
        <v>1268.97</v>
      </c>
      <c r="M607" s="69">
        <v>1273.06</v>
      </c>
      <c r="N607" s="69">
        <v>1278.31</v>
      </c>
      <c r="O607" s="69">
        <v>1272.3399999999999</v>
      </c>
      <c r="P607" s="69">
        <v>1248.31</v>
      </c>
      <c r="Q607" s="69">
        <v>1268.18</v>
      </c>
      <c r="R607" s="69">
        <v>1270.68</v>
      </c>
      <c r="S607" s="69">
        <v>1260.79</v>
      </c>
      <c r="T607" s="69">
        <v>1259.99</v>
      </c>
      <c r="U607" s="69">
        <v>1270.1199999999999</v>
      </c>
      <c r="V607" s="69">
        <v>1255.95</v>
      </c>
      <c r="W607" s="69">
        <v>1268.06</v>
      </c>
      <c r="X607" s="69">
        <v>1261.6400000000001</v>
      </c>
      <c r="Y607" s="69">
        <v>1263.25</v>
      </c>
      <c r="Z607" s="69">
        <v>1256.83</v>
      </c>
    </row>
    <row r="608" spans="2:26" s="41" customFormat="1" x14ac:dyDescent="0.25">
      <c r="B608" s="68">
        <v>3</v>
      </c>
      <c r="C608" s="69">
        <v>1205.04</v>
      </c>
      <c r="D608" s="69">
        <v>1225.4100000000001</v>
      </c>
      <c r="E608" s="69">
        <v>1235.28</v>
      </c>
      <c r="F608" s="69">
        <v>1239.51</v>
      </c>
      <c r="G608" s="69">
        <v>1245.25</v>
      </c>
      <c r="H608" s="69">
        <v>1246.05</v>
      </c>
      <c r="I608" s="69">
        <v>1242.29</v>
      </c>
      <c r="J608" s="69">
        <v>1240.77</v>
      </c>
      <c r="K608" s="69">
        <v>1243.8800000000001</v>
      </c>
      <c r="L608" s="69">
        <v>1252.07</v>
      </c>
      <c r="M608" s="69">
        <v>1256.44</v>
      </c>
      <c r="N608" s="69">
        <v>1248.03</v>
      </c>
      <c r="O608" s="69">
        <v>1245.5899999999999</v>
      </c>
      <c r="P608" s="69">
        <v>1230.29</v>
      </c>
      <c r="Q608" s="69">
        <v>1234.6199999999999</v>
      </c>
      <c r="R608" s="69">
        <v>1248.9000000000001</v>
      </c>
      <c r="S608" s="69">
        <v>1244.92</v>
      </c>
      <c r="T608" s="69">
        <v>1245.92</v>
      </c>
      <c r="U608" s="69">
        <v>1246.01</v>
      </c>
      <c r="V608" s="69">
        <v>1228.2</v>
      </c>
      <c r="W608" s="69">
        <v>1233.03</v>
      </c>
      <c r="X608" s="69">
        <v>1231.24</v>
      </c>
      <c r="Y608" s="69">
        <v>1235.03</v>
      </c>
      <c r="Z608" s="69">
        <v>1233.8399999999999</v>
      </c>
    </row>
    <row r="609" spans="2:26" s="41" customFormat="1" x14ac:dyDescent="0.25">
      <c r="B609" s="68">
        <v>4</v>
      </c>
      <c r="C609" s="69">
        <v>1286.75</v>
      </c>
      <c r="D609" s="69">
        <v>1267.93</v>
      </c>
      <c r="E609" s="69">
        <v>1286.29</v>
      </c>
      <c r="F609" s="69">
        <v>1296.18</v>
      </c>
      <c r="G609" s="69">
        <v>1296.93</v>
      </c>
      <c r="H609" s="69">
        <v>1300.4100000000001</v>
      </c>
      <c r="I609" s="69">
        <v>1295.6400000000001</v>
      </c>
      <c r="J609" s="69">
        <v>1287.71</v>
      </c>
      <c r="K609" s="69">
        <v>1294.72</v>
      </c>
      <c r="L609" s="69">
        <v>1296.08</v>
      </c>
      <c r="M609" s="69">
        <v>1303.75</v>
      </c>
      <c r="N609" s="69">
        <v>1294.4000000000001</v>
      </c>
      <c r="O609" s="69">
        <v>1294.82</v>
      </c>
      <c r="P609" s="69">
        <v>1276.1500000000001</v>
      </c>
      <c r="Q609" s="69">
        <v>1288.67</v>
      </c>
      <c r="R609" s="69">
        <v>1296</v>
      </c>
      <c r="S609" s="69">
        <v>1299.46</v>
      </c>
      <c r="T609" s="69">
        <v>1308.4000000000001</v>
      </c>
      <c r="U609" s="69">
        <v>1299.78</v>
      </c>
      <c r="V609" s="69">
        <v>1276.53</v>
      </c>
      <c r="W609" s="69">
        <v>1293.1199999999999</v>
      </c>
      <c r="X609" s="69">
        <v>1283.1500000000001</v>
      </c>
      <c r="Y609" s="69">
        <v>1276.75</v>
      </c>
      <c r="Z609" s="69">
        <v>1276.6300000000001</v>
      </c>
    </row>
    <row r="610" spans="2:26" s="41" customFormat="1" x14ac:dyDescent="0.25">
      <c r="B610" s="68">
        <v>5</v>
      </c>
      <c r="C610" s="69">
        <v>1122.75</v>
      </c>
      <c r="D610" s="69">
        <v>1102.18</v>
      </c>
      <c r="E610" s="69">
        <v>1133.74</v>
      </c>
      <c r="F610" s="69">
        <v>1132.1300000000001</v>
      </c>
      <c r="G610" s="69">
        <v>1142.98</v>
      </c>
      <c r="H610" s="69">
        <v>1144.01</v>
      </c>
      <c r="I610" s="69">
        <v>1137.53</v>
      </c>
      <c r="J610" s="69">
        <v>1133.2</v>
      </c>
      <c r="K610" s="69">
        <v>1138.6099999999999</v>
      </c>
      <c r="L610" s="69">
        <v>1140.5999999999999</v>
      </c>
      <c r="M610" s="69">
        <v>1137.3900000000001</v>
      </c>
      <c r="N610" s="69">
        <v>1138.92</v>
      </c>
      <c r="O610" s="69">
        <v>1140.6199999999999</v>
      </c>
      <c r="P610" s="69">
        <v>1129.21</v>
      </c>
      <c r="Q610" s="69">
        <v>1141.05</v>
      </c>
      <c r="R610" s="69">
        <v>1150.5999999999999</v>
      </c>
      <c r="S610" s="69">
        <v>1148.6099999999999</v>
      </c>
      <c r="T610" s="69">
        <v>1148.3</v>
      </c>
      <c r="U610" s="69">
        <v>1143.5899999999999</v>
      </c>
      <c r="V610" s="69">
        <v>1136.27</v>
      </c>
      <c r="W610" s="69">
        <v>1139.53</v>
      </c>
      <c r="X610" s="69">
        <v>1135.5</v>
      </c>
      <c r="Y610" s="69">
        <v>1138.74</v>
      </c>
      <c r="Z610" s="69">
        <v>1138.8900000000001</v>
      </c>
    </row>
    <row r="611" spans="2:26" s="41" customFormat="1" x14ac:dyDescent="0.25">
      <c r="B611" s="68">
        <v>6</v>
      </c>
      <c r="C611" s="69">
        <v>1228</v>
      </c>
      <c r="D611" s="69">
        <v>1209.25</v>
      </c>
      <c r="E611" s="69">
        <v>1224.74</v>
      </c>
      <c r="F611" s="69">
        <v>1236.29</v>
      </c>
      <c r="G611" s="69">
        <v>1240.2</v>
      </c>
      <c r="H611" s="69">
        <v>1240.6300000000001</v>
      </c>
      <c r="I611" s="69">
        <v>1232.75</v>
      </c>
      <c r="J611" s="69">
        <v>1226.1500000000001</v>
      </c>
      <c r="K611" s="69">
        <v>1234.5</v>
      </c>
      <c r="L611" s="69">
        <v>1239.3900000000001</v>
      </c>
      <c r="M611" s="69">
        <v>1242.95</v>
      </c>
      <c r="N611" s="69">
        <v>1239.5</v>
      </c>
      <c r="O611" s="69">
        <v>1234.17</v>
      </c>
      <c r="P611" s="69">
        <v>1220.48</v>
      </c>
      <c r="Q611" s="69">
        <v>1233.96</v>
      </c>
      <c r="R611" s="69">
        <v>1250.0999999999999</v>
      </c>
      <c r="S611" s="69">
        <v>1246.3399999999999</v>
      </c>
      <c r="T611" s="69">
        <v>1247.26</v>
      </c>
      <c r="U611" s="69">
        <v>1240.43</v>
      </c>
      <c r="V611" s="69">
        <v>1233.8699999999999</v>
      </c>
      <c r="W611" s="69">
        <v>1240.4100000000001</v>
      </c>
      <c r="X611" s="69">
        <v>1232.58</v>
      </c>
      <c r="Y611" s="69">
        <v>1235.73</v>
      </c>
      <c r="Z611" s="69">
        <v>1222.54</v>
      </c>
    </row>
    <row r="612" spans="2:26" s="41" customFormat="1" x14ac:dyDescent="0.25">
      <c r="B612" s="68">
        <v>7</v>
      </c>
      <c r="C612" s="69">
        <v>1303.67</v>
      </c>
      <c r="D612" s="69">
        <v>1290.22</v>
      </c>
      <c r="E612" s="69">
        <v>1310.3</v>
      </c>
      <c r="F612" s="69">
        <v>1320.22</v>
      </c>
      <c r="G612" s="69">
        <v>1327.33</v>
      </c>
      <c r="H612" s="69">
        <v>1324.57</v>
      </c>
      <c r="I612" s="69">
        <v>1330.85</v>
      </c>
      <c r="J612" s="69">
        <v>1319.37</v>
      </c>
      <c r="K612" s="69">
        <v>1331.2</v>
      </c>
      <c r="L612" s="69">
        <v>1331.58</v>
      </c>
      <c r="M612" s="69">
        <v>1338.55</v>
      </c>
      <c r="N612" s="69">
        <v>1340.31</v>
      </c>
      <c r="O612" s="69">
        <v>1337.9</v>
      </c>
      <c r="P612" s="69">
        <v>1314.43</v>
      </c>
      <c r="Q612" s="69">
        <v>1317.98</v>
      </c>
      <c r="R612" s="69">
        <v>1334.07</v>
      </c>
      <c r="S612" s="69">
        <v>1333.65</v>
      </c>
      <c r="T612" s="69">
        <v>1337.01</v>
      </c>
      <c r="U612" s="69">
        <v>1334.4</v>
      </c>
      <c r="V612" s="69">
        <v>1319.49</v>
      </c>
      <c r="W612" s="69">
        <v>1317.25</v>
      </c>
      <c r="X612" s="69">
        <v>1310.5899999999999</v>
      </c>
      <c r="Y612" s="69">
        <v>1311.03</v>
      </c>
      <c r="Z612" s="69">
        <v>1259.95</v>
      </c>
    </row>
    <row r="613" spans="2:26" s="41" customFormat="1" x14ac:dyDescent="0.25">
      <c r="B613" s="68">
        <v>8</v>
      </c>
      <c r="C613" s="69">
        <v>1222.02</v>
      </c>
      <c r="D613" s="69">
        <v>1200.82</v>
      </c>
      <c r="E613" s="69">
        <v>1212.79</v>
      </c>
      <c r="F613" s="69">
        <v>1233.96</v>
      </c>
      <c r="G613" s="69">
        <v>1237.6199999999999</v>
      </c>
      <c r="H613" s="69">
        <v>1233.71</v>
      </c>
      <c r="I613" s="69">
        <v>1236.32</v>
      </c>
      <c r="J613" s="69">
        <v>1229.8</v>
      </c>
      <c r="K613" s="69">
        <v>1241.3599999999999</v>
      </c>
      <c r="L613" s="69">
        <v>1249.6099999999999</v>
      </c>
      <c r="M613" s="69">
        <v>1243.97</v>
      </c>
      <c r="N613" s="69">
        <v>1233.3900000000001</v>
      </c>
      <c r="O613" s="69">
        <v>1240.9000000000001</v>
      </c>
      <c r="P613" s="69">
        <v>1223.3599999999999</v>
      </c>
      <c r="Q613" s="69">
        <v>1232.77</v>
      </c>
      <c r="R613" s="69">
        <v>1253.45</v>
      </c>
      <c r="S613" s="69">
        <v>1250.2</v>
      </c>
      <c r="T613" s="69">
        <v>1234.21</v>
      </c>
      <c r="U613" s="69">
        <v>1233.18</v>
      </c>
      <c r="V613" s="69">
        <v>1223.22</v>
      </c>
      <c r="W613" s="69">
        <v>1226.3</v>
      </c>
      <c r="X613" s="69">
        <v>1220.82</v>
      </c>
      <c r="Y613" s="69">
        <v>1219.26</v>
      </c>
      <c r="Z613" s="69">
        <v>1225.18</v>
      </c>
    </row>
    <row r="614" spans="2:26" s="41" customFormat="1" x14ac:dyDescent="0.25">
      <c r="B614" s="68">
        <v>9</v>
      </c>
      <c r="C614" s="69">
        <v>1282.26</v>
      </c>
      <c r="D614" s="69">
        <v>1280.97</v>
      </c>
      <c r="E614" s="69">
        <v>1278.46</v>
      </c>
      <c r="F614" s="69">
        <v>1292.5999999999999</v>
      </c>
      <c r="G614" s="69">
        <v>1310.19</v>
      </c>
      <c r="H614" s="69">
        <v>1318.78</v>
      </c>
      <c r="I614" s="69">
        <v>1317.6</v>
      </c>
      <c r="J614" s="69">
        <v>1306.46</v>
      </c>
      <c r="K614" s="69">
        <v>1312.02</v>
      </c>
      <c r="L614" s="69">
        <v>1318.69</v>
      </c>
      <c r="M614" s="69">
        <v>1315.8</v>
      </c>
      <c r="N614" s="69">
        <v>1315.06</v>
      </c>
      <c r="O614" s="69">
        <v>1305.82</v>
      </c>
      <c r="P614" s="69">
        <v>1284.98</v>
      </c>
      <c r="Q614" s="69">
        <v>1300.3900000000001</v>
      </c>
      <c r="R614" s="69">
        <v>1309.26</v>
      </c>
      <c r="S614" s="69">
        <v>1309.95</v>
      </c>
      <c r="T614" s="69">
        <v>1313.13</v>
      </c>
      <c r="U614" s="69">
        <v>1305.44</v>
      </c>
      <c r="V614" s="69">
        <v>1292.97</v>
      </c>
      <c r="W614" s="69">
        <v>1301.6400000000001</v>
      </c>
      <c r="X614" s="69">
        <v>1299.6500000000001</v>
      </c>
      <c r="Y614" s="69">
        <v>1302.08</v>
      </c>
      <c r="Z614" s="69">
        <v>1292.5</v>
      </c>
    </row>
    <row r="615" spans="2:26" s="41" customFormat="1" x14ac:dyDescent="0.25">
      <c r="B615" s="68">
        <v>10</v>
      </c>
      <c r="C615" s="69">
        <v>1053.07</v>
      </c>
      <c r="D615" s="69">
        <v>1047.22</v>
      </c>
      <c r="E615" s="69">
        <v>1057.6199999999999</v>
      </c>
      <c r="F615" s="69">
        <v>1063.72</v>
      </c>
      <c r="G615" s="69">
        <v>1065.1099999999999</v>
      </c>
      <c r="H615" s="69">
        <v>1063.31</v>
      </c>
      <c r="I615" s="69">
        <v>1062.4000000000001</v>
      </c>
      <c r="J615" s="69">
        <v>1068.8499999999999</v>
      </c>
      <c r="K615" s="69">
        <v>1062.1600000000001</v>
      </c>
      <c r="L615" s="69">
        <v>1068.6400000000001</v>
      </c>
      <c r="M615" s="69">
        <v>1070.3599999999999</v>
      </c>
      <c r="N615" s="69">
        <v>1066.97</v>
      </c>
      <c r="O615" s="69">
        <v>1059.68</v>
      </c>
      <c r="P615" s="69">
        <v>1047.23</v>
      </c>
      <c r="Q615" s="69">
        <v>1059.0899999999999</v>
      </c>
      <c r="R615" s="69">
        <v>1065.1099999999999</v>
      </c>
      <c r="S615" s="69">
        <v>1058.1400000000001</v>
      </c>
      <c r="T615" s="69">
        <v>1063.83</v>
      </c>
      <c r="U615" s="69">
        <v>1061.6300000000001</v>
      </c>
      <c r="V615" s="69">
        <v>1052.47</v>
      </c>
      <c r="W615" s="69">
        <v>1053.8900000000001</v>
      </c>
      <c r="X615" s="69">
        <v>1050.25</v>
      </c>
      <c r="Y615" s="69">
        <v>1046.92</v>
      </c>
      <c r="Z615" s="69">
        <v>1047.98</v>
      </c>
    </row>
    <row r="616" spans="2:26" s="41" customFormat="1" x14ac:dyDescent="0.25">
      <c r="B616" s="68">
        <v>11</v>
      </c>
      <c r="C616" s="69">
        <v>1250.6300000000001</v>
      </c>
      <c r="D616" s="69">
        <v>1237.92</v>
      </c>
      <c r="E616" s="69">
        <v>1278.25</v>
      </c>
      <c r="F616" s="69">
        <v>1265.79</v>
      </c>
      <c r="G616" s="69">
        <v>1281.94</v>
      </c>
      <c r="H616" s="69">
        <v>1294.83</v>
      </c>
      <c r="I616" s="69">
        <v>1282.8599999999999</v>
      </c>
      <c r="J616" s="69">
        <v>1281.68</v>
      </c>
      <c r="K616" s="69">
        <v>1290.08</v>
      </c>
      <c r="L616" s="69">
        <v>1288.67</v>
      </c>
      <c r="M616" s="69">
        <v>1289.6300000000001</v>
      </c>
      <c r="N616" s="69">
        <v>1286.28</v>
      </c>
      <c r="O616" s="69">
        <v>1290.42</v>
      </c>
      <c r="P616" s="69">
        <v>1273.8599999999999</v>
      </c>
      <c r="Q616" s="69">
        <v>1287.6500000000001</v>
      </c>
      <c r="R616" s="69">
        <v>1292.25</v>
      </c>
      <c r="S616" s="69">
        <v>1294.74</v>
      </c>
      <c r="T616" s="69">
        <v>1293.05</v>
      </c>
      <c r="U616" s="69">
        <v>1286.47</v>
      </c>
      <c r="V616" s="69">
        <v>1276.82</v>
      </c>
      <c r="W616" s="69">
        <v>1285.43</v>
      </c>
      <c r="X616" s="69">
        <v>1283.3499999999999</v>
      </c>
      <c r="Y616" s="69">
        <v>1279.95</v>
      </c>
      <c r="Z616" s="69">
        <v>1256.77</v>
      </c>
    </row>
    <row r="617" spans="2:26" s="41" customFormat="1" x14ac:dyDescent="0.25">
      <c r="B617" s="68">
        <v>12</v>
      </c>
      <c r="C617" s="69">
        <v>1062.6199999999999</v>
      </c>
      <c r="D617" s="69">
        <v>1057.43</v>
      </c>
      <c r="E617" s="69">
        <v>1072.1199999999999</v>
      </c>
      <c r="F617" s="69">
        <v>1077.5999999999999</v>
      </c>
      <c r="G617" s="69">
        <v>1075.3800000000001</v>
      </c>
      <c r="H617" s="69">
        <v>1081.01</v>
      </c>
      <c r="I617" s="69">
        <v>1082</v>
      </c>
      <c r="J617" s="69">
        <v>1077.6500000000001</v>
      </c>
      <c r="K617" s="69">
        <v>1086.8499999999999</v>
      </c>
      <c r="L617" s="69">
        <v>1083.8599999999999</v>
      </c>
      <c r="M617" s="69">
        <v>1083.1300000000001</v>
      </c>
      <c r="N617" s="69">
        <v>1086.29</v>
      </c>
      <c r="O617" s="69">
        <v>1079.49</v>
      </c>
      <c r="P617" s="69">
        <v>1067.32</v>
      </c>
      <c r="Q617" s="69">
        <v>1071.1500000000001</v>
      </c>
      <c r="R617" s="69">
        <v>1085.08</v>
      </c>
      <c r="S617" s="69">
        <v>1082.1400000000001</v>
      </c>
      <c r="T617" s="69">
        <v>1082.6500000000001</v>
      </c>
      <c r="U617" s="69">
        <v>1079.33</v>
      </c>
      <c r="V617" s="69">
        <v>1073.3499999999999</v>
      </c>
      <c r="W617" s="69">
        <v>1070.67</v>
      </c>
      <c r="X617" s="69">
        <v>1073.18</v>
      </c>
      <c r="Y617" s="69">
        <v>1068.8499999999999</v>
      </c>
      <c r="Z617" s="69">
        <v>1064.44</v>
      </c>
    </row>
    <row r="618" spans="2:26" s="41" customFormat="1" x14ac:dyDescent="0.25">
      <c r="B618" s="68">
        <v>13</v>
      </c>
      <c r="C618" s="69">
        <v>1182.1400000000001</v>
      </c>
      <c r="D618" s="69">
        <v>1176.78</v>
      </c>
      <c r="E618" s="69">
        <v>1189.1400000000001</v>
      </c>
      <c r="F618" s="69">
        <v>1197.73</v>
      </c>
      <c r="G618" s="69">
        <v>1195.76</v>
      </c>
      <c r="H618" s="69">
        <v>1200.4100000000001</v>
      </c>
      <c r="I618" s="69">
        <v>1210.4000000000001</v>
      </c>
      <c r="J618" s="69">
        <v>1194.77</v>
      </c>
      <c r="K618" s="69">
        <v>1202.05</v>
      </c>
      <c r="L618" s="69">
        <v>1203.3800000000001</v>
      </c>
      <c r="M618" s="69">
        <v>1205.5899999999999</v>
      </c>
      <c r="N618" s="69">
        <v>1205.81</v>
      </c>
      <c r="O618" s="69">
        <v>1193.9000000000001</v>
      </c>
      <c r="P618" s="69">
        <v>1183.4100000000001</v>
      </c>
      <c r="Q618" s="69">
        <v>1191.72</v>
      </c>
      <c r="R618" s="69">
        <v>1203.9100000000001</v>
      </c>
      <c r="S618" s="69">
        <v>1196.3699999999999</v>
      </c>
      <c r="T618" s="69">
        <v>1198.8699999999999</v>
      </c>
      <c r="U618" s="69">
        <v>1193.17</v>
      </c>
      <c r="V618" s="69">
        <v>1193.19</v>
      </c>
      <c r="W618" s="69">
        <v>1188.75</v>
      </c>
      <c r="X618" s="69">
        <v>1192.26</v>
      </c>
      <c r="Y618" s="69">
        <v>1185.05</v>
      </c>
      <c r="Z618" s="69">
        <v>1184.1400000000001</v>
      </c>
    </row>
    <row r="619" spans="2:26" s="41" customFormat="1" x14ac:dyDescent="0.25">
      <c r="B619" s="68">
        <v>14</v>
      </c>
      <c r="C619" s="69">
        <v>963.78</v>
      </c>
      <c r="D619" s="69">
        <v>963.96</v>
      </c>
      <c r="E619" s="69">
        <v>968.88</v>
      </c>
      <c r="F619" s="69">
        <v>982.72</v>
      </c>
      <c r="G619" s="69">
        <v>977.75</v>
      </c>
      <c r="H619" s="69">
        <v>982.84</v>
      </c>
      <c r="I619" s="69">
        <v>981.3</v>
      </c>
      <c r="J619" s="69">
        <v>972.91</v>
      </c>
      <c r="K619" s="69">
        <v>979.12</v>
      </c>
      <c r="L619" s="69">
        <v>981.68</v>
      </c>
      <c r="M619" s="69">
        <v>984.72</v>
      </c>
      <c r="N619" s="69">
        <v>978.39</v>
      </c>
      <c r="O619" s="69">
        <v>970.38</v>
      </c>
      <c r="P619" s="69">
        <v>963.2</v>
      </c>
      <c r="Q619" s="69">
        <v>968.23</v>
      </c>
      <c r="R619" s="69">
        <v>977.15</v>
      </c>
      <c r="S619" s="69">
        <v>975.16</v>
      </c>
      <c r="T619" s="69">
        <v>982.08</v>
      </c>
      <c r="U619" s="69">
        <v>975.46</v>
      </c>
      <c r="V619" s="69">
        <v>964.85</v>
      </c>
      <c r="W619" s="69">
        <v>966.74</v>
      </c>
      <c r="X619" s="69">
        <v>970.03</v>
      </c>
      <c r="Y619" s="69">
        <v>967.87</v>
      </c>
      <c r="Z619" s="69">
        <v>966.12</v>
      </c>
    </row>
    <row r="620" spans="2:26" s="41" customFormat="1" x14ac:dyDescent="0.25">
      <c r="B620" s="68">
        <v>15</v>
      </c>
      <c r="C620" s="69">
        <v>1170.31</v>
      </c>
      <c r="D620" s="69">
        <v>1172.8499999999999</v>
      </c>
      <c r="E620" s="69">
        <v>1189.6400000000001</v>
      </c>
      <c r="F620" s="69">
        <v>1197.08</v>
      </c>
      <c r="G620" s="69">
        <v>1200.69</v>
      </c>
      <c r="H620" s="69">
        <v>1199.75</v>
      </c>
      <c r="I620" s="69">
        <v>1195.71</v>
      </c>
      <c r="J620" s="69">
        <v>1186.52</v>
      </c>
      <c r="K620" s="69">
        <v>1188.51</v>
      </c>
      <c r="L620" s="69">
        <v>1194.1500000000001</v>
      </c>
      <c r="M620" s="69">
        <v>1203.8499999999999</v>
      </c>
      <c r="N620" s="69">
        <v>1205.21</v>
      </c>
      <c r="O620" s="69">
        <v>1193.94</v>
      </c>
      <c r="P620" s="69">
        <v>1177.3900000000001</v>
      </c>
      <c r="Q620" s="69">
        <v>1203.45</v>
      </c>
      <c r="R620" s="69">
        <v>1203.68</v>
      </c>
      <c r="S620" s="69">
        <v>1200.8599999999999</v>
      </c>
      <c r="T620" s="69">
        <v>1212.8399999999999</v>
      </c>
      <c r="U620" s="69">
        <v>1199.72</v>
      </c>
      <c r="V620" s="69">
        <v>1182.22</v>
      </c>
      <c r="W620" s="69">
        <v>1190.03</v>
      </c>
      <c r="X620" s="69">
        <v>1187.1300000000001</v>
      </c>
      <c r="Y620" s="69">
        <v>1188.73</v>
      </c>
      <c r="Z620" s="69">
        <v>1188.22</v>
      </c>
    </row>
    <row r="621" spans="2:26" s="41" customFormat="1" x14ac:dyDescent="0.25">
      <c r="B621" s="68">
        <v>16</v>
      </c>
      <c r="C621" s="69">
        <v>1334.75</v>
      </c>
      <c r="D621" s="69">
        <v>1331.34</v>
      </c>
      <c r="E621" s="69">
        <v>1353.94</v>
      </c>
      <c r="F621" s="69">
        <v>1359.36</v>
      </c>
      <c r="G621" s="69">
        <v>1322.02</v>
      </c>
      <c r="H621" s="69">
        <v>1362.78</v>
      </c>
      <c r="I621" s="69">
        <v>1360.8</v>
      </c>
      <c r="J621" s="69">
        <v>1356.76</v>
      </c>
      <c r="K621" s="69">
        <v>1361.67</v>
      </c>
      <c r="L621" s="69">
        <v>1369.67</v>
      </c>
      <c r="M621" s="69">
        <v>1361.32</v>
      </c>
      <c r="N621" s="69">
        <v>1365.99</v>
      </c>
      <c r="O621" s="69">
        <v>1357.38</v>
      </c>
      <c r="P621" s="69">
        <v>1333.93</v>
      </c>
      <c r="Q621" s="69">
        <v>1354.93</v>
      </c>
      <c r="R621" s="69">
        <v>1361.75</v>
      </c>
      <c r="S621" s="69">
        <v>1364.25</v>
      </c>
      <c r="T621" s="69">
        <v>1370.19</v>
      </c>
      <c r="U621" s="69">
        <v>1360.75</v>
      </c>
      <c r="V621" s="69">
        <v>1347.82</v>
      </c>
      <c r="W621" s="69">
        <v>1351.39</v>
      </c>
      <c r="X621" s="69">
        <v>1349.96</v>
      </c>
      <c r="Y621" s="69">
        <v>1348.06</v>
      </c>
      <c r="Z621" s="69">
        <v>1335.3</v>
      </c>
    </row>
    <row r="622" spans="2:26" s="41" customFormat="1" x14ac:dyDescent="0.25">
      <c r="B622" s="68">
        <v>17</v>
      </c>
      <c r="C622" s="69">
        <v>854.57</v>
      </c>
      <c r="D622" s="69">
        <v>852.94</v>
      </c>
      <c r="E622" s="69">
        <v>860.37</v>
      </c>
      <c r="F622" s="69">
        <v>859.83</v>
      </c>
      <c r="G622" s="69">
        <v>861.53</v>
      </c>
      <c r="H622" s="69">
        <v>861.48</v>
      </c>
      <c r="I622" s="69">
        <v>860.01</v>
      </c>
      <c r="J622" s="69">
        <v>862.42</v>
      </c>
      <c r="K622" s="69">
        <v>863.59</v>
      </c>
      <c r="L622" s="69">
        <v>864.65</v>
      </c>
      <c r="M622" s="69">
        <v>863.98</v>
      </c>
      <c r="N622" s="69">
        <v>864.36</v>
      </c>
      <c r="O622" s="69">
        <v>858.06</v>
      </c>
      <c r="P622" s="69">
        <v>847.37</v>
      </c>
      <c r="Q622" s="69">
        <v>857.92</v>
      </c>
      <c r="R622" s="69">
        <v>859.23</v>
      </c>
      <c r="S622" s="69">
        <v>865.14</v>
      </c>
      <c r="T622" s="69">
        <v>863.04</v>
      </c>
      <c r="U622" s="69">
        <v>861.36</v>
      </c>
      <c r="V622" s="69">
        <v>853.76</v>
      </c>
      <c r="W622" s="69">
        <v>858.78</v>
      </c>
      <c r="X622" s="69">
        <v>855.58</v>
      </c>
      <c r="Y622" s="69">
        <v>854.44</v>
      </c>
      <c r="Z622" s="69">
        <v>852.69</v>
      </c>
    </row>
    <row r="623" spans="2:26" s="41" customFormat="1" x14ac:dyDescent="0.25">
      <c r="B623" s="68">
        <v>18</v>
      </c>
      <c r="C623" s="69">
        <v>980.32</v>
      </c>
      <c r="D623" s="69">
        <v>973.02</v>
      </c>
      <c r="E623" s="69">
        <v>983.8</v>
      </c>
      <c r="F623" s="69">
        <v>983.44</v>
      </c>
      <c r="G623" s="69">
        <v>985.62</v>
      </c>
      <c r="H623" s="69">
        <v>986.95</v>
      </c>
      <c r="I623" s="69">
        <v>983.44</v>
      </c>
      <c r="J623" s="69">
        <v>985.89</v>
      </c>
      <c r="K623" s="69">
        <v>984.97</v>
      </c>
      <c r="L623" s="69">
        <v>988.07</v>
      </c>
      <c r="M623" s="69">
        <v>985.29</v>
      </c>
      <c r="N623" s="69">
        <v>986.25</v>
      </c>
      <c r="O623" s="69">
        <v>982.43</v>
      </c>
      <c r="P623" s="69">
        <v>969.46</v>
      </c>
      <c r="Q623" s="69">
        <v>979.85</v>
      </c>
      <c r="R623" s="69">
        <v>976.94</v>
      </c>
      <c r="S623" s="69">
        <v>978.22</v>
      </c>
      <c r="T623" s="69">
        <v>978.98</v>
      </c>
      <c r="U623" s="69">
        <v>975.97</v>
      </c>
      <c r="V623" s="69">
        <v>967.14</v>
      </c>
      <c r="W623" s="69">
        <v>975.59</v>
      </c>
      <c r="X623" s="69">
        <v>975.21</v>
      </c>
      <c r="Y623" s="69">
        <v>971.43</v>
      </c>
      <c r="Z623" s="69">
        <v>970.71</v>
      </c>
    </row>
    <row r="624" spans="2:26" s="41" customFormat="1" x14ac:dyDescent="0.25">
      <c r="B624" s="68">
        <v>19</v>
      </c>
      <c r="C624" s="69">
        <v>1137.73</v>
      </c>
      <c r="D624" s="69">
        <v>1130.03</v>
      </c>
      <c r="E624" s="69">
        <v>1155.17</v>
      </c>
      <c r="F624" s="69">
        <v>1166.6400000000001</v>
      </c>
      <c r="G624" s="69">
        <v>1164.02</v>
      </c>
      <c r="H624" s="69">
        <v>1164.8699999999999</v>
      </c>
      <c r="I624" s="69">
        <v>1162.45</v>
      </c>
      <c r="J624" s="69">
        <v>1169.44</v>
      </c>
      <c r="K624" s="69">
        <v>1164.2</v>
      </c>
      <c r="L624" s="69">
        <v>1172.47</v>
      </c>
      <c r="M624" s="69">
        <v>1168.5</v>
      </c>
      <c r="N624" s="69">
        <v>1168.3800000000001</v>
      </c>
      <c r="O624" s="69">
        <v>1162.96</v>
      </c>
      <c r="P624" s="69">
        <v>1150.3599999999999</v>
      </c>
      <c r="Q624" s="69">
        <v>1163.58</v>
      </c>
      <c r="R624" s="69">
        <v>1161.04</v>
      </c>
      <c r="S624" s="69">
        <v>1159.43</v>
      </c>
      <c r="T624" s="69">
        <v>1156.28</v>
      </c>
      <c r="U624" s="69">
        <v>1149.46</v>
      </c>
      <c r="V624" s="69">
        <v>1141.6300000000001</v>
      </c>
      <c r="W624" s="69">
        <v>1146.82</v>
      </c>
      <c r="X624" s="69">
        <v>1150.57</v>
      </c>
      <c r="Y624" s="69">
        <v>1147.4000000000001</v>
      </c>
      <c r="Z624" s="69">
        <v>1145.76</v>
      </c>
    </row>
    <row r="625" spans="2:26" s="41" customFormat="1" x14ac:dyDescent="0.25">
      <c r="B625" s="68">
        <v>20</v>
      </c>
      <c r="C625" s="69">
        <v>1154.57</v>
      </c>
      <c r="D625" s="69">
        <v>1142.24</v>
      </c>
      <c r="E625" s="69">
        <v>1157.06</v>
      </c>
      <c r="F625" s="69">
        <v>1159.54</v>
      </c>
      <c r="G625" s="69">
        <v>1160.8599999999999</v>
      </c>
      <c r="H625" s="69">
        <v>1163.8</v>
      </c>
      <c r="I625" s="69">
        <v>1161.26</v>
      </c>
      <c r="J625" s="69">
        <v>1158.18</v>
      </c>
      <c r="K625" s="69">
        <v>1234.31</v>
      </c>
      <c r="L625" s="69">
        <v>1339.75</v>
      </c>
      <c r="M625" s="69">
        <v>1360.69</v>
      </c>
      <c r="N625" s="69">
        <v>1309.58</v>
      </c>
      <c r="O625" s="69">
        <v>1324.94</v>
      </c>
      <c r="P625" s="69">
        <v>1313.19</v>
      </c>
      <c r="Q625" s="69">
        <v>1327.09</v>
      </c>
      <c r="R625" s="69">
        <v>1334.45</v>
      </c>
      <c r="S625" s="69">
        <v>1376.77</v>
      </c>
      <c r="T625" s="69">
        <v>1240.77</v>
      </c>
      <c r="U625" s="69">
        <v>1159.47</v>
      </c>
      <c r="V625" s="69">
        <v>1154.48</v>
      </c>
      <c r="W625" s="69">
        <v>1161.96</v>
      </c>
      <c r="X625" s="69">
        <v>1162.79</v>
      </c>
      <c r="Y625" s="69">
        <v>1161.6099999999999</v>
      </c>
      <c r="Z625" s="69">
        <v>1161.8599999999999</v>
      </c>
    </row>
    <row r="626" spans="2:26" s="41" customFormat="1" x14ac:dyDescent="0.25">
      <c r="B626" s="68">
        <v>21</v>
      </c>
      <c r="C626" s="69">
        <v>1090.02</v>
      </c>
      <c r="D626" s="69">
        <v>1092.5899999999999</v>
      </c>
      <c r="E626" s="69">
        <v>1097.6400000000001</v>
      </c>
      <c r="F626" s="69">
        <v>1126.58</v>
      </c>
      <c r="G626" s="69">
        <v>1118.1099999999999</v>
      </c>
      <c r="H626" s="69">
        <v>1124.8699999999999</v>
      </c>
      <c r="I626" s="69">
        <v>1120.9100000000001</v>
      </c>
      <c r="J626" s="69">
        <v>1120.43</v>
      </c>
      <c r="K626" s="69">
        <v>1122.5899999999999</v>
      </c>
      <c r="L626" s="69">
        <v>1129.76</v>
      </c>
      <c r="M626" s="69">
        <v>1126.0899999999999</v>
      </c>
      <c r="N626" s="69">
        <v>1124.77</v>
      </c>
      <c r="O626" s="69">
        <v>1326.41</v>
      </c>
      <c r="P626" s="69">
        <v>1102.97</v>
      </c>
      <c r="Q626" s="69">
        <v>1109.4100000000001</v>
      </c>
      <c r="R626" s="69">
        <v>1120.1500000000001</v>
      </c>
      <c r="S626" s="69">
        <v>1337</v>
      </c>
      <c r="T626" s="69">
        <v>1278.08</v>
      </c>
      <c r="U626" s="69">
        <v>1114.74</v>
      </c>
      <c r="V626" s="69">
        <v>1111.79</v>
      </c>
      <c r="W626" s="69">
        <v>1115.96</v>
      </c>
      <c r="X626" s="69">
        <v>1115.4000000000001</v>
      </c>
      <c r="Y626" s="69">
        <v>1111.55</v>
      </c>
      <c r="Z626" s="69">
        <v>1123.22</v>
      </c>
    </row>
    <row r="627" spans="2:26" s="41" customFormat="1" x14ac:dyDescent="0.25">
      <c r="B627" s="68">
        <v>22</v>
      </c>
      <c r="C627" s="69">
        <v>1156.56</v>
      </c>
      <c r="D627" s="69">
        <v>1154.54</v>
      </c>
      <c r="E627" s="69">
        <v>1109.1600000000001</v>
      </c>
      <c r="F627" s="69">
        <v>1107.3800000000001</v>
      </c>
      <c r="G627" s="69">
        <v>1128.1199999999999</v>
      </c>
      <c r="H627" s="69">
        <v>1166.72</v>
      </c>
      <c r="I627" s="69">
        <v>1242.5899999999999</v>
      </c>
      <c r="J627" s="69">
        <v>1426.78</v>
      </c>
      <c r="K627" s="69">
        <v>1354.88</v>
      </c>
      <c r="L627" s="69">
        <v>1410.81</v>
      </c>
      <c r="M627" s="69">
        <v>1135.45</v>
      </c>
      <c r="N627" s="69">
        <v>1133.95</v>
      </c>
      <c r="O627" s="69">
        <v>1098.22</v>
      </c>
      <c r="P627" s="69">
        <v>1108.23</v>
      </c>
      <c r="Q627" s="69">
        <v>1150.6300000000001</v>
      </c>
      <c r="R627" s="69">
        <v>1154.01</v>
      </c>
      <c r="S627" s="69">
        <v>1322.26</v>
      </c>
      <c r="T627" s="69">
        <v>1383.08</v>
      </c>
      <c r="U627" s="69">
        <v>1157.4000000000001</v>
      </c>
      <c r="V627" s="69">
        <v>1149.24</v>
      </c>
      <c r="W627" s="69">
        <v>1153.3</v>
      </c>
      <c r="X627" s="69">
        <v>1155.1199999999999</v>
      </c>
      <c r="Y627" s="69">
        <v>1155.57</v>
      </c>
      <c r="Z627" s="69">
        <v>1151.75</v>
      </c>
    </row>
    <row r="628" spans="2:26" s="41" customFormat="1" x14ac:dyDescent="0.25">
      <c r="B628" s="68">
        <v>23</v>
      </c>
      <c r="C628" s="69">
        <v>1301.53</v>
      </c>
      <c r="D628" s="69">
        <v>1302.76</v>
      </c>
      <c r="E628" s="69">
        <v>1305.92</v>
      </c>
      <c r="F628" s="69">
        <v>1312.52</v>
      </c>
      <c r="G628" s="69">
        <v>1317.48</v>
      </c>
      <c r="H628" s="69">
        <v>1364.62</v>
      </c>
      <c r="I628" s="69">
        <v>1547.66</v>
      </c>
      <c r="J628" s="69">
        <v>1568.46</v>
      </c>
      <c r="K628" s="69">
        <v>1561.51</v>
      </c>
      <c r="L628" s="69">
        <v>1560.63</v>
      </c>
      <c r="M628" s="69">
        <v>1563.28</v>
      </c>
      <c r="N628" s="69">
        <v>1569.56</v>
      </c>
      <c r="O628" s="69">
        <v>1508.77</v>
      </c>
      <c r="P628" s="69">
        <v>1502.17</v>
      </c>
      <c r="Q628" s="69">
        <v>1529.85</v>
      </c>
      <c r="R628" s="69">
        <v>1315.75</v>
      </c>
      <c r="S628" s="69">
        <v>1318.8</v>
      </c>
      <c r="T628" s="69">
        <v>1317.06</v>
      </c>
      <c r="U628" s="69">
        <v>1309.3</v>
      </c>
      <c r="V628" s="69">
        <v>1303.01</v>
      </c>
      <c r="W628" s="69">
        <v>1308.79</v>
      </c>
      <c r="X628" s="69">
        <v>1309.08</v>
      </c>
      <c r="Y628" s="69">
        <v>1308.4000000000001</v>
      </c>
      <c r="Z628" s="69">
        <v>1310.23</v>
      </c>
    </row>
    <row r="629" spans="2:26" s="41" customFormat="1" x14ac:dyDescent="0.25">
      <c r="B629" s="68">
        <v>24</v>
      </c>
      <c r="C629" s="69">
        <v>1153.97</v>
      </c>
      <c r="D629" s="69">
        <v>1150.44</v>
      </c>
      <c r="E629" s="69">
        <v>1136.95</v>
      </c>
      <c r="F629" s="69">
        <v>1154.75</v>
      </c>
      <c r="G629" s="69">
        <v>1161.9000000000001</v>
      </c>
      <c r="H629" s="69">
        <v>1161.33</v>
      </c>
      <c r="I629" s="69">
        <v>1159.1400000000001</v>
      </c>
      <c r="J629" s="69">
        <v>1159.6199999999999</v>
      </c>
      <c r="K629" s="69">
        <v>1159.01</v>
      </c>
      <c r="L629" s="69">
        <v>1159.53</v>
      </c>
      <c r="M629" s="69">
        <v>1164.18</v>
      </c>
      <c r="N629" s="69">
        <v>1166.3800000000001</v>
      </c>
      <c r="O629" s="69">
        <v>1162.46</v>
      </c>
      <c r="P629" s="69">
        <v>1148.6300000000001</v>
      </c>
      <c r="Q629" s="69">
        <v>1159.3399999999999</v>
      </c>
      <c r="R629" s="69">
        <v>1214.72</v>
      </c>
      <c r="S629" s="69">
        <v>1352.96</v>
      </c>
      <c r="T629" s="69">
        <v>1347.74</v>
      </c>
      <c r="U629" s="69">
        <v>1157.73</v>
      </c>
      <c r="V629" s="69">
        <v>1150.8699999999999</v>
      </c>
      <c r="W629" s="69">
        <v>1155.8699999999999</v>
      </c>
      <c r="X629" s="69">
        <v>1156.5999999999999</v>
      </c>
      <c r="Y629" s="69">
        <v>1156.0899999999999</v>
      </c>
      <c r="Z629" s="69">
        <v>1160.33</v>
      </c>
    </row>
    <row r="630" spans="2:26" s="41" customFormat="1" x14ac:dyDescent="0.25">
      <c r="B630" s="68">
        <v>25</v>
      </c>
      <c r="C630" s="69">
        <v>1161.56</v>
      </c>
      <c r="D630" s="69">
        <v>1135.6500000000001</v>
      </c>
      <c r="E630" s="69">
        <v>1156.79</v>
      </c>
      <c r="F630" s="69">
        <v>1176.49</v>
      </c>
      <c r="G630" s="69">
        <v>1218.18</v>
      </c>
      <c r="H630" s="69">
        <v>1178.33</v>
      </c>
      <c r="I630" s="69">
        <v>1175.5999999999999</v>
      </c>
      <c r="J630" s="69">
        <v>1176.8699999999999</v>
      </c>
      <c r="K630" s="69">
        <v>1171.1600000000001</v>
      </c>
      <c r="L630" s="69">
        <v>1177.47</v>
      </c>
      <c r="M630" s="69">
        <v>1176.32</v>
      </c>
      <c r="N630" s="69">
        <v>1174.24</v>
      </c>
      <c r="O630" s="69">
        <v>1372.64</v>
      </c>
      <c r="P630" s="69">
        <v>1341.18</v>
      </c>
      <c r="Q630" s="69">
        <v>1448.7</v>
      </c>
      <c r="R630" s="69">
        <v>1438.6</v>
      </c>
      <c r="S630" s="69">
        <v>1455.57</v>
      </c>
      <c r="T630" s="69">
        <v>1485.62</v>
      </c>
      <c r="U630" s="69">
        <v>1360.51</v>
      </c>
      <c r="V630" s="69">
        <v>1166.78</v>
      </c>
      <c r="W630" s="69">
        <v>1169.17</v>
      </c>
      <c r="X630" s="69">
        <v>1171.5</v>
      </c>
      <c r="Y630" s="69">
        <v>1168.49</v>
      </c>
      <c r="Z630" s="69">
        <v>1163.45</v>
      </c>
    </row>
    <row r="631" spans="2:26" s="41" customFormat="1" x14ac:dyDescent="0.25">
      <c r="B631" s="68">
        <v>26</v>
      </c>
      <c r="C631" s="69">
        <v>1124.1400000000001</v>
      </c>
      <c r="D631" s="69">
        <v>1125.79</v>
      </c>
      <c r="E631" s="69">
        <v>1123.24</v>
      </c>
      <c r="F631" s="69">
        <v>1131.8399999999999</v>
      </c>
      <c r="G631" s="69">
        <v>1133.98</v>
      </c>
      <c r="H631" s="69">
        <v>1131.98</v>
      </c>
      <c r="I631" s="69">
        <v>1127.68</v>
      </c>
      <c r="J631" s="69">
        <v>1125.17</v>
      </c>
      <c r="K631" s="69">
        <v>1126.42</v>
      </c>
      <c r="L631" s="69">
        <v>1129.67</v>
      </c>
      <c r="M631" s="69">
        <v>1132.82</v>
      </c>
      <c r="N631" s="69">
        <v>1135.54</v>
      </c>
      <c r="O631" s="69">
        <v>1145.0999999999999</v>
      </c>
      <c r="P631" s="69">
        <v>1129.76</v>
      </c>
      <c r="Q631" s="69">
        <v>1137.32</v>
      </c>
      <c r="R631" s="69">
        <v>1326.22</v>
      </c>
      <c r="S631" s="69">
        <v>1360.71</v>
      </c>
      <c r="T631" s="69">
        <v>1357.25</v>
      </c>
      <c r="U631" s="69">
        <v>1168.44</v>
      </c>
      <c r="V631" s="69">
        <v>1126.82</v>
      </c>
      <c r="W631" s="69">
        <v>1134.18</v>
      </c>
      <c r="X631" s="69">
        <v>1136.92</v>
      </c>
      <c r="Y631" s="69">
        <v>1132.24</v>
      </c>
      <c r="Z631" s="69">
        <v>1128.7</v>
      </c>
    </row>
    <row r="632" spans="2:26" s="41" customFormat="1" x14ac:dyDescent="0.25">
      <c r="B632" s="68">
        <v>27</v>
      </c>
      <c r="C632" s="69">
        <v>1155.44</v>
      </c>
      <c r="D632" s="69">
        <v>1151.4100000000001</v>
      </c>
      <c r="E632" s="69">
        <v>1155.32</v>
      </c>
      <c r="F632" s="69">
        <v>1146.2</v>
      </c>
      <c r="G632" s="69">
        <v>1212.75</v>
      </c>
      <c r="H632" s="69">
        <v>1305.3599999999999</v>
      </c>
      <c r="I632" s="69">
        <v>1345.85</v>
      </c>
      <c r="J632" s="69">
        <v>1350.14</v>
      </c>
      <c r="K632" s="69">
        <v>1352.73</v>
      </c>
      <c r="L632" s="69">
        <v>1367.5</v>
      </c>
      <c r="M632" s="69">
        <v>1333.6</v>
      </c>
      <c r="N632" s="69">
        <v>1172.6300000000001</v>
      </c>
      <c r="O632" s="69">
        <v>1174.68</v>
      </c>
      <c r="P632" s="69">
        <v>1161.5899999999999</v>
      </c>
      <c r="Q632" s="69">
        <v>1336.14</v>
      </c>
      <c r="R632" s="69">
        <v>1381.73</v>
      </c>
      <c r="S632" s="69">
        <v>1386.46</v>
      </c>
      <c r="T632" s="69">
        <v>1364.02</v>
      </c>
      <c r="U632" s="69">
        <v>1171.93</v>
      </c>
      <c r="V632" s="69">
        <v>1171.8800000000001</v>
      </c>
      <c r="W632" s="69">
        <v>1179.52</v>
      </c>
      <c r="X632" s="69">
        <v>1176.8900000000001</v>
      </c>
      <c r="Y632" s="69">
        <v>1174.6099999999999</v>
      </c>
      <c r="Z632" s="69">
        <v>1169.32</v>
      </c>
    </row>
    <row r="633" spans="2:26" s="41" customFormat="1" x14ac:dyDescent="0.25">
      <c r="B633" s="68">
        <v>28</v>
      </c>
      <c r="C633" s="69">
        <v>1113.6400000000001</v>
      </c>
      <c r="D633" s="69">
        <v>1109.1600000000001</v>
      </c>
      <c r="E633" s="69">
        <v>1114.8499999999999</v>
      </c>
      <c r="F633" s="69">
        <v>1118.7</v>
      </c>
      <c r="G633" s="69">
        <v>1232.0999999999999</v>
      </c>
      <c r="H633" s="69">
        <v>1292.94</v>
      </c>
      <c r="I633" s="69">
        <v>1360.31</v>
      </c>
      <c r="J633" s="69">
        <v>1140.21</v>
      </c>
      <c r="K633" s="69">
        <v>1139.1400000000001</v>
      </c>
      <c r="L633" s="69">
        <v>1354.51</v>
      </c>
      <c r="M633" s="69">
        <v>1142.57</v>
      </c>
      <c r="N633" s="69">
        <v>1139.78</v>
      </c>
      <c r="O633" s="69">
        <v>1382.79</v>
      </c>
      <c r="P633" s="69">
        <v>1127.33</v>
      </c>
      <c r="Q633" s="69">
        <v>1145.6600000000001</v>
      </c>
      <c r="R633" s="69">
        <v>1497.49</v>
      </c>
      <c r="S633" s="69">
        <v>1501.41</v>
      </c>
      <c r="T633" s="69">
        <v>1401.18</v>
      </c>
      <c r="U633" s="69">
        <v>1121.95</v>
      </c>
      <c r="V633" s="69">
        <v>1116.22</v>
      </c>
      <c r="W633" s="69">
        <v>1120.3499999999999</v>
      </c>
      <c r="X633" s="69">
        <v>1120.07</v>
      </c>
      <c r="Y633" s="69">
        <v>1118.04</v>
      </c>
      <c r="Z633" s="69">
        <v>1119.4000000000001</v>
      </c>
    </row>
    <row r="634" spans="2:26" s="41" customFormat="1" x14ac:dyDescent="0.25">
      <c r="B634" s="68">
        <v>29</v>
      </c>
      <c r="C634" s="69">
        <v>1196.33</v>
      </c>
      <c r="D634" s="69">
        <v>1189.5</v>
      </c>
      <c r="E634" s="69">
        <v>1200.7</v>
      </c>
      <c r="F634" s="69">
        <v>1201.47</v>
      </c>
      <c r="G634" s="69">
        <v>1198.6199999999999</v>
      </c>
      <c r="H634" s="69">
        <v>1276.01</v>
      </c>
      <c r="I634" s="69">
        <v>1190.73</v>
      </c>
      <c r="J634" s="69">
        <v>1180.5899999999999</v>
      </c>
      <c r="K634" s="69">
        <v>1182.52</v>
      </c>
      <c r="L634" s="69">
        <v>1196.53</v>
      </c>
      <c r="M634" s="69">
        <v>1190.21</v>
      </c>
      <c r="N634" s="69">
        <v>1188.24</v>
      </c>
      <c r="O634" s="69">
        <v>1187.08</v>
      </c>
      <c r="P634" s="69">
        <v>1192.8</v>
      </c>
      <c r="Q634" s="69">
        <v>1190.45</v>
      </c>
      <c r="R634" s="69">
        <v>1191.29</v>
      </c>
      <c r="S634" s="69">
        <v>1192.1300000000001</v>
      </c>
      <c r="T634" s="69">
        <v>1187.28</v>
      </c>
      <c r="U634" s="69">
        <v>1182.81</v>
      </c>
      <c r="V634" s="69">
        <v>1183.48</v>
      </c>
      <c r="W634" s="69">
        <v>1185.47</v>
      </c>
      <c r="X634" s="69">
        <v>1184.1199999999999</v>
      </c>
      <c r="Y634" s="69">
        <v>1187.1500000000001</v>
      </c>
      <c r="Z634" s="69">
        <v>1207.2</v>
      </c>
    </row>
    <row r="635" spans="2:26" s="41" customFormat="1" x14ac:dyDescent="0.25">
      <c r="B635" s="68">
        <v>30</v>
      </c>
      <c r="C635" s="69">
        <v>1111.1400000000001</v>
      </c>
      <c r="D635" s="69">
        <v>1101.97</v>
      </c>
      <c r="E635" s="69">
        <v>1117.01</v>
      </c>
      <c r="F635" s="69">
        <v>1118.42</v>
      </c>
      <c r="G635" s="69">
        <v>1113.97</v>
      </c>
      <c r="H635" s="69">
        <v>1109.6099999999999</v>
      </c>
      <c r="I635" s="69">
        <v>1116.8699999999999</v>
      </c>
      <c r="J635" s="69">
        <v>1108.76</v>
      </c>
      <c r="K635" s="69">
        <v>1127.79</v>
      </c>
      <c r="L635" s="69">
        <v>1136.81</v>
      </c>
      <c r="M635" s="69">
        <v>1136.3</v>
      </c>
      <c r="N635" s="69">
        <v>1136.76</v>
      </c>
      <c r="O635" s="69">
        <v>1128.6400000000001</v>
      </c>
      <c r="P635" s="69">
        <v>1111.76</v>
      </c>
      <c r="Q635" s="69">
        <v>1123.47</v>
      </c>
      <c r="R635" s="69">
        <v>1133.46</v>
      </c>
      <c r="S635" s="69">
        <v>1135.49</v>
      </c>
      <c r="T635" s="69">
        <v>1133.97</v>
      </c>
      <c r="U635" s="69">
        <v>1123.23</v>
      </c>
      <c r="V635" s="69">
        <v>1109.08</v>
      </c>
      <c r="W635" s="69">
        <v>1116.76</v>
      </c>
      <c r="X635" s="69">
        <v>1121.01</v>
      </c>
      <c r="Y635" s="69">
        <v>1119.83</v>
      </c>
      <c r="Z635" s="69">
        <v>1119.96</v>
      </c>
    </row>
    <row r="636" spans="2:26" s="41" customFormat="1" x14ac:dyDescent="0.25">
      <c r="B636" s="70">
        <v>31</v>
      </c>
      <c r="C636" s="69">
        <v>1150.72</v>
      </c>
      <c r="D636" s="69">
        <v>1138.24</v>
      </c>
      <c r="E636" s="69">
        <v>1152.3900000000001</v>
      </c>
      <c r="F636" s="69">
        <v>1161.45</v>
      </c>
      <c r="G636" s="69">
        <v>1166.04</v>
      </c>
      <c r="H636" s="69">
        <v>1168.96</v>
      </c>
      <c r="I636" s="69">
        <v>1164.71</v>
      </c>
      <c r="J636" s="69">
        <v>1178.9100000000001</v>
      </c>
      <c r="K636" s="69">
        <v>1174.97</v>
      </c>
      <c r="L636" s="69">
        <v>1175.6300000000001</v>
      </c>
      <c r="M636" s="69">
        <v>1174.1600000000001</v>
      </c>
      <c r="N636" s="69">
        <v>1173.23</v>
      </c>
      <c r="O636" s="69">
        <v>1164.57</v>
      </c>
      <c r="P636" s="69">
        <v>1148.32</v>
      </c>
      <c r="Q636" s="69">
        <v>1156.8399999999999</v>
      </c>
      <c r="R636" s="69">
        <v>1174.07</v>
      </c>
      <c r="S636" s="69">
        <v>1174.8900000000001</v>
      </c>
      <c r="T636" s="69">
        <v>1177.45</v>
      </c>
      <c r="U636" s="69">
        <v>1158.23</v>
      </c>
      <c r="V636" s="69">
        <v>1153.26</v>
      </c>
      <c r="W636" s="69">
        <v>1159.74</v>
      </c>
      <c r="X636" s="69">
        <v>1159.52</v>
      </c>
      <c r="Y636" s="69">
        <v>1160.04</v>
      </c>
      <c r="Z636" s="69">
        <v>1157.18</v>
      </c>
    </row>
    <row r="637" spans="2:26" s="41" customFormat="1" x14ac:dyDescent="0.25">
      <c r="B637" s="185"/>
      <c r="C637" s="185"/>
      <c r="D637" s="185"/>
      <c r="E637" s="185"/>
      <c r="F637" s="185"/>
      <c r="G637" s="185"/>
      <c r="H637" s="185"/>
      <c r="I637" s="185"/>
      <c r="J637" s="185"/>
      <c r="K637" s="185"/>
      <c r="L637" s="185"/>
      <c r="M637" s="185"/>
      <c r="N637" s="185"/>
      <c r="O637" s="185"/>
      <c r="P637" s="185"/>
      <c r="Q637" s="185"/>
      <c r="R637" s="185"/>
      <c r="S637" s="185"/>
      <c r="T637" s="185"/>
      <c r="U637" s="185"/>
      <c r="V637" s="185"/>
      <c r="W637" s="185"/>
      <c r="X637" s="185"/>
      <c r="Y637" s="185"/>
      <c r="Z637" s="185"/>
    </row>
    <row r="638" spans="2:26" s="41" customFormat="1" x14ac:dyDescent="0.25">
      <c r="B638" s="79" t="s">
        <v>1</v>
      </c>
      <c r="C638" s="196" t="s">
        <v>90</v>
      </c>
      <c r="D638" s="197"/>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8"/>
    </row>
    <row r="639" spans="2:26" s="41" customFormat="1" x14ac:dyDescent="0.25">
      <c r="B639" s="194" t="s">
        <v>2</v>
      </c>
      <c r="C639" s="55">
        <v>0</v>
      </c>
      <c r="D639" s="55">
        <v>4.1666666666666664E-2</v>
      </c>
      <c r="E639" s="55">
        <v>8.3333333333333329E-2</v>
      </c>
      <c r="F639" s="55">
        <v>0.125</v>
      </c>
      <c r="G639" s="55">
        <v>0.16666666666666666</v>
      </c>
      <c r="H639" s="55">
        <v>0.20833333333333334</v>
      </c>
      <c r="I639" s="55">
        <v>0.25</v>
      </c>
      <c r="J639" s="55">
        <v>0.29166666666666669</v>
      </c>
      <c r="K639" s="55">
        <v>0.33333333333333331</v>
      </c>
      <c r="L639" s="55">
        <v>0.375</v>
      </c>
      <c r="M639" s="55">
        <v>0.41666666666666669</v>
      </c>
      <c r="N639" s="55">
        <v>0.45833333333333331</v>
      </c>
      <c r="O639" s="55">
        <v>0.5</v>
      </c>
      <c r="P639" s="55">
        <v>0.54166666666666663</v>
      </c>
      <c r="Q639" s="55">
        <v>0.58333333333333337</v>
      </c>
      <c r="R639" s="55">
        <v>0.625</v>
      </c>
      <c r="S639" s="55">
        <v>0.66666666666666663</v>
      </c>
      <c r="T639" s="55">
        <v>0.70833333333333337</v>
      </c>
      <c r="U639" s="55">
        <v>0.75</v>
      </c>
      <c r="V639" s="55">
        <v>0.79166666666666663</v>
      </c>
      <c r="W639" s="55">
        <v>0.83333333333333337</v>
      </c>
      <c r="X639" s="55">
        <v>0.875</v>
      </c>
      <c r="Y639" s="55">
        <v>0.91666666666666663</v>
      </c>
      <c r="Z639" s="55">
        <v>0.95833333333333337</v>
      </c>
    </row>
    <row r="640" spans="2:26" s="41" customFormat="1" x14ac:dyDescent="0.25">
      <c r="B640" s="186"/>
      <c r="C640" s="100" t="s">
        <v>84</v>
      </c>
      <c r="D640" s="100" t="s">
        <v>84</v>
      </c>
      <c r="E640" s="100" t="s">
        <v>84</v>
      </c>
      <c r="F640" s="100" t="s">
        <v>84</v>
      </c>
      <c r="G640" s="100" t="s">
        <v>84</v>
      </c>
      <c r="H640" s="100" t="s">
        <v>84</v>
      </c>
      <c r="I640" s="100" t="s">
        <v>84</v>
      </c>
      <c r="J640" s="100" t="s">
        <v>84</v>
      </c>
      <c r="K640" s="100" t="s">
        <v>84</v>
      </c>
      <c r="L640" s="100" t="s">
        <v>84</v>
      </c>
      <c r="M640" s="100" t="s">
        <v>84</v>
      </c>
      <c r="N640" s="100" t="s">
        <v>84</v>
      </c>
      <c r="O640" s="100" t="s">
        <v>84</v>
      </c>
      <c r="P640" s="100" t="s">
        <v>84</v>
      </c>
      <c r="Q640" s="100" t="s">
        <v>84</v>
      </c>
      <c r="R640" s="100" t="s">
        <v>84</v>
      </c>
      <c r="S640" s="100" t="s">
        <v>84</v>
      </c>
      <c r="T640" s="100" t="s">
        <v>84</v>
      </c>
      <c r="U640" s="100" t="s">
        <v>84</v>
      </c>
      <c r="V640" s="100" t="s">
        <v>84</v>
      </c>
      <c r="W640" s="100" t="s">
        <v>84</v>
      </c>
      <c r="X640" s="100" t="s">
        <v>84</v>
      </c>
      <c r="Y640" s="100" t="s">
        <v>84</v>
      </c>
      <c r="Z640" s="100" t="s">
        <v>85</v>
      </c>
    </row>
    <row r="641" spans="2:26" s="41" customFormat="1" x14ac:dyDescent="0.25">
      <c r="B641" s="195"/>
      <c r="C641" s="56">
        <v>4.1666666666666664E-2</v>
      </c>
      <c r="D641" s="56">
        <v>8.3333333333333329E-2</v>
      </c>
      <c r="E641" s="56">
        <v>0.125</v>
      </c>
      <c r="F641" s="56">
        <v>0.16666666666666666</v>
      </c>
      <c r="G641" s="56">
        <v>0.20833333333333334</v>
      </c>
      <c r="H641" s="56">
        <v>0.25</v>
      </c>
      <c r="I641" s="56">
        <v>0.29166666666666669</v>
      </c>
      <c r="J641" s="56">
        <v>0.33333333333333331</v>
      </c>
      <c r="K641" s="56">
        <v>0.375</v>
      </c>
      <c r="L641" s="56">
        <v>0.41666666666666669</v>
      </c>
      <c r="M641" s="56">
        <v>0.45833333333333331</v>
      </c>
      <c r="N641" s="56">
        <v>0.5</v>
      </c>
      <c r="O641" s="56">
        <v>0.54166666666666663</v>
      </c>
      <c r="P641" s="56">
        <v>0.58333333333333337</v>
      </c>
      <c r="Q641" s="56">
        <v>0.625</v>
      </c>
      <c r="R641" s="56">
        <v>0.66666666666666663</v>
      </c>
      <c r="S641" s="56">
        <v>0.70833333333333337</v>
      </c>
      <c r="T641" s="56">
        <v>0.75</v>
      </c>
      <c r="U641" s="56">
        <v>0.79166666666666663</v>
      </c>
      <c r="V641" s="56">
        <v>0.83333333333333337</v>
      </c>
      <c r="W641" s="56">
        <v>0.875</v>
      </c>
      <c r="X641" s="56">
        <v>0.91666666666666663</v>
      </c>
      <c r="Y641" s="56">
        <v>0.95833333333333337</v>
      </c>
      <c r="Z641" s="56">
        <v>0</v>
      </c>
    </row>
    <row r="642" spans="2:26" s="41" customFormat="1" x14ac:dyDescent="0.25">
      <c r="B642" s="68">
        <v>1</v>
      </c>
      <c r="C642" s="69">
        <v>873.25</v>
      </c>
      <c r="D642" s="69">
        <v>871.66</v>
      </c>
      <c r="E642" s="69">
        <v>856.98</v>
      </c>
      <c r="F642" s="69">
        <v>857.71</v>
      </c>
      <c r="G642" s="69">
        <v>856.1</v>
      </c>
      <c r="H642" s="69">
        <v>856.35</v>
      </c>
      <c r="I642" s="69">
        <v>852.59</v>
      </c>
      <c r="J642" s="69">
        <v>856.35</v>
      </c>
      <c r="K642" s="69">
        <v>857.02</v>
      </c>
      <c r="L642" s="69">
        <v>856.47</v>
      </c>
      <c r="M642" s="69">
        <v>859.76</v>
      </c>
      <c r="N642" s="69">
        <v>856.11</v>
      </c>
      <c r="O642" s="69">
        <v>855.87</v>
      </c>
      <c r="P642" s="69">
        <v>854.72</v>
      </c>
      <c r="Q642" s="69">
        <v>856.95</v>
      </c>
      <c r="R642" s="69">
        <v>860.01</v>
      </c>
      <c r="S642" s="69">
        <v>860.08</v>
      </c>
      <c r="T642" s="69">
        <v>863.42</v>
      </c>
      <c r="U642" s="69">
        <v>862.11</v>
      </c>
      <c r="V642" s="69">
        <v>858.27</v>
      </c>
      <c r="W642" s="69">
        <v>855.5</v>
      </c>
      <c r="X642" s="69">
        <v>873.88</v>
      </c>
      <c r="Y642" s="69">
        <v>857.74</v>
      </c>
      <c r="Z642" s="69">
        <v>873.41</v>
      </c>
    </row>
    <row r="643" spans="2:26" s="41" customFormat="1" x14ac:dyDescent="0.25">
      <c r="B643" s="68">
        <v>2</v>
      </c>
      <c r="C643" s="69">
        <v>1537.69</v>
      </c>
      <c r="D643" s="69">
        <v>1537.87</v>
      </c>
      <c r="E643" s="69">
        <v>1542.22</v>
      </c>
      <c r="F643" s="69">
        <v>1558.31</v>
      </c>
      <c r="G643" s="69">
        <v>1553.64</v>
      </c>
      <c r="H643" s="69">
        <v>1552.09</v>
      </c>
      <c r="I643" s="69">
        <v>1558.35</v>
      </c>
      <c r="J643" s="69">
        <v>1546.53</v>
      </c>
      <c r="K643" s="69">
        <v>1556.62</v>
      </c>
      <c r="L643" s="69">
        <v>1554.08</v>
      </c>
      <c r="M643" s="69">
        <v>1558.17</v>
      </c>
      <c r="N643" s="69">
        <v>1563.42</v>
      </c>
      <c r="O643" s="69">
        <v>1557.45</v>
      </c>
      <c r="P643" s="69">
        <v>1533.42</v>
      </c>
      <c r="Q643" s="69">
        <v>1553.29</v>
      </c>
      <c r="R643" s="69">
        <v>1555.79</v>
      </c>
      <c r="S643" s="69">
        <v>1545.9</v>
      </c>
      <c r="T643" s="69">
        <v>1545.1</v>
      </c>
      <c r="U643" s="69">
        <v>1555.23</v>
      </c>
      <c r="V643" s="69">
        <v>1541.06</v>
      </c>
      <c r="W643" s="69">
        <v>1553.17</v>
      </c>
      <c r="X643" s="69">
        <v>1546.75</v>
      </c>
      <c r="Y643" s="69">
        <v>1548.36</v>
      </c>
      <c r="Z643" s="69">
        <v>1541.94</v>
      </c>
    </row>
    <row r="644" spans="2:26" s="41" customFormat="1" x14ac:dyDescent="0.25">
      <c r="B644" s="68">
        <v>3</v>
      </c>
      <c r="C644" s="69">
        <v>1490.15</v>
      </c>
      <c r="D644" s="69">
        <v>1510.52</v>
      </c>
      <c r="E644" s="69">
        <v>1520.39</v>
      </c>
      <c r="F644" s="69">
        <v>1524.62</v>
      </c>
      <c r="G644" s="69">
        <v>1530.36</v>
      </c>
      <c r="H644" s="69">
        <v>1531.16</v>
      </c>
      <c r="I644" s="69">
        <v>1527.4</v>
      </c>
      <c r="J644" s="69">
        <v>1525.88</v>
      </c>
      <c r="K644" s="69">
        <v>1528.99</v>
      </c>
      <c r="L644" s="69">
        <v>1537.18</v>
      </c>
      <c r="M644" s="69">
        <v>1541.55</v>
      </c>
      <c r="N644" s="69">
        <v>1533.14</v>
      </c>
      <c r="O644" s="69">
        <v>1530.7</v>
      </c>
      <c r="P644" s="69">
        <v>1515.4</v>
      </c>
      <c r="Q644" s="69">
        <v>1519.73</v>
      </c>
      <c r="R644" s="69">
        <v>1534.01</v>
      </c>
      <c r="S644" s="69">
        <v>1530.03</v>
      </c>
      <c r="T644" s="69">
        <v>1531.03</v>
      </c>
      <c r="U644" s="69">
        <v>1531.12</v>
      </c>
      <c r="V644" s="69">
        <v>1513.31</v>
      </c>
      <c r="W644" s="69">
        <v>1518.14</v>
      </c>
      <c r="X644" s="69">
        <v>1516.35</v>
      </c>
      <c r="Y644" s="69">
        <v>1520.14</v>
      </c>
      <c r="Z644" s="69">
        <v>1518.95</v>
      </c>
    </row>
    <row r="645" spans="2:26" s="41" customFormat="1" x14ac:dyDescent="0.25">
      <c r="B645" s="68">
        <v>4</v>
      </c>
      <c r="C645" s="69">
        <v>1571.86</v>
      </c>
      <c r="D645" s="69">
        <v>1553.04</v>
      </c>
      <c r="E645" s="69">
        <v>1571.4</v>
      </c>
      <c r="F645" s="69">
        <v>1581.29</v>
      </c>
      <c r="G645" s="69">
        <v>1582.04</v>
      </c>
      <c r="H645" s="69">
        <v>1585.52</v>
      </c>
      <c r="I645" s="69">
        <v>1580.75</v>
      </c>
      <c r="J645" s="69">
        <v>1572.82</v>
      </c>
      <c r="K645" s="69">
        <v>1579.83</v>
      </c>
      <c r="L645" s="69">
        <v>1581.19</v>
      </c>
      <c r="M645" s="69">
        <v>1588.86</v>
      </c>
      <c r="N645" s="69">
        <v>1579.51</v>
      </c>
      <c r="O645" s="69">
        <v>1579.93</v>
      </c>
      <c r="P645" s="69">
        <v>1561.26</v>
      </c>
      <c r="Q645" s="69">
        <v>1573.78</v>
      </c>
      <c r="R645" s="69">
        <v>1581.11</v>
      </c>
      <c r="S645" s="69">
        <v>1584.57</v>
      </c>
      <c r="T645" s="69">
        <v>1593.51</v>
      </c>
      <c r="U645" s="69">
        <v>1584.89</v>
      </c>
      <c r="V645" s="69">
        <v>1561.64</v>
      </c>
      <c r="W645" s="69">
        <v>1578.23</v>
      </c>
      <c r="X645" s="69">
        <v>1568.26</v>
      </c>
      <c r="Y645" s="69">
        <v>1561.86</v>
      </c>
      <c r="Z645" s="69">
        <v>1561.74</v>
      </c>
    </row>
    <row r="646" spans="2:26" s="41" customFormat="1" x14ac:dyDescent="0.25">
      <c r="B646" s="68">
        <v>5</v>
      </c>
      <c r="C646" s="69">
        <v>1407.86</v>
      </c>
      <c r="D646" s="69">
        <v>1387.29</v>
      </c>
      <c r="E646" s="69">
        <v>1418.85</v>
      </c>
      <c r="F646" s="69">
        <v>1417.24</v>
      </c>
      <c r="G646" s="69">
        <v>1428.09</v>
      </c>
      <c r="H646" s="69">
        <v>1429.12</v>
      </c>
      <c r="I646" s="69">
        <v>1422.64</v>
      </c>
      <c r="J646" s="69">
        <v>1418.31</v>
      </c>
      <c r="K646" s="69">
        <v>1423.72</v>
      </c>
      <c r="L646" s="69">
        <v>1425.71</v>
      </c>
      <c r="M646" s="69">
        <v>1422.5</v>
      </c>
      <c r="N646" s="69">
        <v>1424.03</v>
      </c>
      <c r="O646" s="69">
        <v>1425.73</v>
      </c>
      <c r="P646" s="69">
        <v>1414.32</v>
      </c>
      <c r="Q646" s="69">
        <v>1426.16</v>
      </c>
      <c r="R646" s="69">
        <v>1435.71</v>
      </c>
      <c r="S646" s="69">
        <v>1433.72</v>
      </c>
      <c r="T646" s="69">
        <v>1433.41</v>
      </c>
      <c r="U646" s="69">
        <v>1428.7</v>
      </c>
      <c r="V646" s="69">
        <v>1421.38</v>
      </c>
      <c r="W646" s="69">
        <v>1424.64</v>
      </c>
      <c r="X646" s="69">
        <v>1420.61</v>
      </c>
      <c r="Y646" s="69">
        <v>1423.85</v>
      </c>
      <c r="Z646" s="69">
        <v>1424</v>
      </c>
    </row>
    <row r="647" spans="2:26" s="41" customFormat="1" x14ac:dyDescent="0.25">
      <c r="B647" s="68">
        <v>6</v>
      </c>
      <c r="C647" s="69">
        <v>1513.11</v>
      </c>
      <c r="D647" s="69">
        <v>1494.36</v>
      </c>
      <c r="E647" s="69">
        <v>1509.85</v>
      </c>
      <c r="F647" s="69">
        <v>1521.4</v>
      </c>
      <c r="G647" s="69">
        <v>1525.31</v>
      </c>
      <c r="H647" s="69">
        <v>1525.74</v>
      </c>
      <c r="I647" s="69">
        <v>1517.86</v>
      </c>
      <c r="J647" s="69">
        <v>1511.26</v>
      </c>
      <c r="K647" s="69">
        <v>1519.61</v>
      </c>
      <c r="L647" s="69">
        <v>1524.5</v>
      </c>
      <c r="M647" s="69">
        <v>1528.06</v>
      </c>
      <c r="N647" s="69">
        <v>1524.61</v>
      </c>
      <c r="O647" s="69">
        <v>1519.28</v>
      </c>
      <c r="P647" s="69">
        <v>1505.59</v>
      </c>
      <c r="Q647" s="69">
        <v>1519.07</v>
      </c>
      <c r="R647" s="69">
        <v>1535.21</v>
      </c>
      <c r="S647" s="69">
        <v>1531.45</v>
      </c>
      <c r="T647" s="69">
        <v>1532.37</v>
      </c>
      <c r="U647" s="69">
        <v>1525.54</v>
      </c>
      <c r="V647" s="69">
        <v>1518.98</v>
      </c>
      <c r="W647" s="69">
        <v>1525.52</v>
      </c>
      <c r="X647" s="69">
        <v>1517.69</v>
      </c>
      <c r="Y647" s="69">
        <v>1520.84</v>
      </c>
      <c r="Z647" s="69">
        <v>1507.65</v>
      </c>
    </row>
    <row r="648" spans="2:26" s="41" customFormat="1" x14ac:dyDescent="0.25">
      <c r="B648" s="68">
        <v>7</v>
      </c>
      <c r="C648" s="69">
        <v>1588.78</v>
      </c>
      <c r="D648" s="69">
        <v>1575.33</v>
      </c>
      <c r="E648" s="69">
        <v>1595.41</v>
      </c>
      <c r="F648" s="69">
        <v>1605.33</v>
      </c>
      <c r="G648" s="69">
        <v>1612.44</v>
      </c>
      <c r="H648" s="69">
        <v>1609.68</v>
      </c>
      <c r="I648" s="69">
        <v>1615.96</v>
      </c>
      <c r="J648" s="69">
        <v>1604.48</v>
      </c>
      <c r="K648" s="69">
        <v>1616.31</v>
      </c>
      <c r="L648" s="69">
        <v>1616.69</v>
      </c>
      <c r="M648" s="69">
        <v>1623.66</v>
      </c>
      <c r="N648" s="69">
        <v>1625.42</v>
      </c>
      <c r="O648" s="69">
        <v>1623.01</v>
      </c>
      <c r="P648" s="69">
        <v>1599.54</v>
      </c>
      <c r="Q648" s="69">
        <v>1603.09</v>
      </c>
      <c r="R648" s="69">
        <v>1619.18</v>
      </c>
      <c r="S648" s="69">
        <v>1618.76</v>
      </c>
      <c r="T648" s="69">
        <v>1622.12</v>
      </c>
      <c r="U648" s="69">
        <v>1619.51</v>
      </c>
      <c r="V648" s="69">
        <v>1604.6</v>
      </c>
      <c r="W648" s="69">
        <v>1602.36</v>
      </c>
      <c r="X648" s="69">
        <v>1595.7</v>
      </c>
      <c r="Y648" s="69">
        <v>1596.14</v>
      </c>
      <c r="Z648" s="69">
        <v>1545.06</v>
      </c>
    </row>
    <row r="649" spans="2:26" s="41" customFormat="1" x14ac:dyDescent="0.25">
      <c r="B649" s="68">
        <v>8</v>
      </c>
      <c r="C649" s="69">
        <v>1507.13</v>
      </c>
      <c r="D649" s="69">
        <v>1485.93</v>
      </c>
      <c r="E649" s="69">
        <v>1497.9</v>
      </c>
      <c r="F649" s="69">
        <v>1519.07</v>
      </c>
      <c r="G649" s="69">
        <v>1522.73</v>
      </c>
      <c r="H649" s="69">
        <v>1518.82</v>
      </c>
      <c r="I649" s="69">
        <v>1521.43</v>
      </c>
      <c r="J649" s="69">
        <v>1514.91</v>
      </c>
      <c r="K649" s="69">
        <v>1526.47</v>
      </c>
      <c r="L649" s="69">
        <v>1534.72</v>
      </c>
      <c r="M649" s="69">
        <v>1529.08</v>
      </c>
      <c r="N649" s="69">
        <v>1518.5</v>
      </c>
      <c r="O649" s="69">
        <v>1526.01</v>
      </c>
      <c r="P649" s="69">
        <v>1508.47</v>
      </c>
      <c r="Q649" s="69">
        <v>1517.88</v>
      </c>
      <c r="R649" s="69">
        <v>1538.56</v>
      </c>
      <c r="S649" s="69">
        <v>1535.31</v>
      </c>
      <c r="T649" s="69">
        <v>1519.32</v>
      </c>
      <c r="U649" s="69">
        <v>1518.29</v>
      </c>
      <c r="V649" s="69">
        <v>1508.33</v>
      </c>
      <c r="W649" s="69">
        <v>1511.41</v>
      </c>
      <c r="X649" s="69">
        <v>1505.93</v>
      </c>
      <c r="Y649" s="69">
        <v>1504.37</v>
      </c>
      <c r="Z649" s="69">
        <v>1510.29</v>
      </c>
    </row>
    <row r="650" spans="2:26" s="41" customFormat="1" x14ac:dyDescent="0.25">
      <c r="B650" s="68">
        <v>9</v>
      </c>
      <c r="C650" s="69">
        <v>1567.37</v>
      </c>
      <c r="D650" s="69">
        <v>1566.08</v>
      </c>
      <c r="E650" s="69">
        <v>1563.57</v>
      </c>
      <c r="F650" s="69">
        <v>1577.71</v>
      </c>
      <c r="G650" s="69">
        <v>1595.3</v>
      </c>
      <c r="H650" s="69">
        <v>1603.89</v>
      </c>
      <c r="I650" s="69">
        <v>1602.71</v>
      </c>
      <c r="J650" s="69">
        <v>1591.57</v>
      </c>
      <c r="K650" s="69">
        <v>1597.13</v>
      </c>
      <c r="L650" s="69">
        <v>1603.8</v>
      </c>
      <c r="M650" s="69">
        <v>1600.91</v>
      </c>
      <c r="N650" s="69">
        <v>1600.17</v>
      </c>
      <c r="O650" s="69">
        <v>1590.93</v>
      </c>
      <c r="P650" s="69">
        <v>1570.09</v>
      </c>
      <c r="Q650" s="69">
        <v>1585.5</v>
      </c>
      <c r="R650" s="69">
        <v>1594.37</v>
      </c>
      <c r="S650" s="69">
        <v>1595.06</v>
      </c>
      <c r="T650" s="69">
        <v>1598.24</v>
      </c>
      <c r="U650" s="69">
        <v>1590.55</v>
      </c>
      <c r="V650" s="69">
        <v>1578.08</v>
      </c>
      <c r="W650" s="69">
        <v>1586.75</v>
      </c>
      <c r="X650" s="69">
        <v>1584.76</v>
      </c>
      <c r="Y650" s="69">
        <v>1587.19</v>
      </c>
      <c r="Z650" s="69">
        <v>1577.61</v>
      </c>
    </row>
    <row r="651" spans="2:26" s="41" customFormat="1" x14ac:dyDescent="0.25">
      <c r="B651" s="68">
        <v>10</v>
      </c>
      <c r="C651" s="69">
        <v>1338.18</v>
      </c>
      <c r="D651" s="69">
        <v>1332.33</v>
      </c>
      <c r="E651" s="69">
        <v>1342.73</v>
      </c>
      <c r="F651" s="69">
        <v>1348.83</v>
      </c>
      <c r="G651" s="69">
        <v>1350.22</v>
      </c>
      <c r="H651" s="69">
        <v>1348.42</v>
      </c>
      <c r="I651" s="69">
        <v>1347.51</v>
      </c>
      <c r="J651" s="69">
        <v>1353.96</v>
      </c>
      <c r="K651" s="69">
        <v>1347.27</v>
      </c>
      <c r="L651" s="69">
        <v>1353.75</v>
      </c>
      <c r="M651" s="69">
        <v>1355.47</v>
      </c>
      <c r="N651" s="69">
        <v>1352.08</v>
      </c>
      <c r="O651" s="69">
        <v>1344.79</v>
      </c>
      <c r="P651" s="69">
        <v>1332.34</v>
      </c>
      <c r="Q651" s="69">
        <v>1344.2</v>
      </c>
      <c r="R651" s="69">
        <v>1350.22</v>
      </c>
      <c r="S651" s="69">
        <v>1343.25</v>
      </c>
      <c r="T651" s="69">
        <v>1348.94</v>
      </c>
      <c r="U651" s="69">
        <v>1346.74</v>
      </c>
      <c r="V651" s="69">
        <v>1337.58</v>
      </c>
      <c r="W651" s="69">
        <v>1339</v>
      </c>
      <c r="X651" s="69">
        <v>1335.36</v>
      </c>
      <c r="Y651" s="69">
        <v>1332.03</v>
      </c>
      <c r="Z651" s="69">
        <v>1333.09</v>
      </c>
    </row>
    <row r="652" spans="2:26" s="41" customFormat="1" x14ac:dyDescent="0.25">
      <c r="B652" s="68">
        <v>11</v>
      </c>
      <c r="C652" s="69">
        <v>1535.74</v>
      </c>
      <c r="D652" s="69">
        <v>1523.03</v>
      </c>
      <c r="E652" s="69">
        <v>1563.36</v>
      </c>
      <c r="F652" s="69">
        <v>1550.9</v>
      </c>
      <c r="G652" s="69">
        <v>1567.05</v>
      </c>
      <c r="H652" s="69">
        <v>1579.94</v>
      </c>
      <c r="I652" s="69">
        <v>1567.97</v>
      </c>
      <c r="J652" s="69">
        <v>1566.79</v>
      </c>
      <c r="K652" s="69">
        <v>1575.19</v>
      </c>
      <c r="L652" s="69">
        <v>1573.78</v>
      </c>
      <c r="M652" s="69">
        <v>1574.74</v>
      </c>
      <c r="N652" s="69">
        <v>1571.39</v>
      </c>
      <c r="O652" s="69">
        <v>1575.53</v>
      </c>
      <c r="P652" s="69">
        <v>1558.97</v>
      </c>
      <c r="Q652" s="69">
        <v>1572.76</v>
      </c>
      <c r="R652" s="69">
        <v>1577.36</v>
      </c>
      <c r="S652" s="69">
        <v>1579.85</v>
      </c>
      <c r="T652" s="69">
        <v>1578.16</v>
      </c>
      <c r="U652" s="69">
        <v>1571.58</v>
      </c>
      <c r="V652" s="69">
        <v>1561.93</v>
      </c>
      <c r="W652" s="69">
        <v>1570.54</v>
      </c>
      <c r="X652" s="69">
        <v>1568.46</v>
      </c>
      <c r="Y652" s="69">
        <v>1565.06</v>
      </c>
      <c r="Z652" s="69">
        <v>1541.88</v>
      </c>
    </row>
    <row r="653" spans="2:26" s="41" customFormat="1" x14ac:dyDescent="0.25">
      <c r="B653" s="68">
        <v>12</v>
      </c>
      <c r="C653" s="69">
        <v>1347.73</v>
      </c>
      <c r="D653" s="69">
        <v>1342.54</v>
      </c>
      <c r="E653" s="69">
        <v>1357.23</v>
      </c>
      <c r="F653" s="69">
        <v>1362.71</v>
      </c>
      <c r="G653" s="69">
        <v>1360.49</v>
      </c>
      <c r="H653" s="69">
        <v>1366.12</v>
      </c>
      <c r="I653" s="69">
        <v>1367.11</v>
      </c>
      <c r="J653" s="69">
        <v>1362.76</v>
      </c>
      <c r="K653" s="69">
        <v>1371.96</v>
      </c>
      <c r="L653" s="69">
        <v>1368.97</v>
      </c>
      <c r="M653" s="69">
        <v>1368.24</v>
      </c>
      <c r="N653" s="69">
        <v>1371.4</v>
      </c>
      <c r="O653" s="69">
        <v>1364.6</v>
      </c>
      <c r="P653" s="69">
        <v>1352.43</v>
      </c>
      <c r="Q653" s="69">
        <v>1356.26</v>
      </c>
      <c r="R653" s="69">
        <v>1370.19</v>
      </c>
      <c r="S653" s="69">
        <v>1367.25</v>
      </c>
      <c r="T653" s="69">
        <v>1367.76</v>
      </c>
      <c r="U653" s="69">
        <v>1364.44</v>
      </c>
      <c r="V653" s="69">
        <v>1358.46</v>
      </c>
      <c r="W653" s="69">
        <v>1355.78</v>
      </c>
      <c r="X653" s="69">
        <v>1358.29</v>
      </c>
      <c r="Y653" s="69">
        <v>1353.96</v>
      </c>
      <c r="Z653" s="69">
        <v>1349.55</v>
      </c>
    </row>
    <row r="654" spans="2:26" s="41" customFormat="1" x14ac:dyDescent="0.25">
      <c r="B654" s="68">
        <v>13</v>
      </c>
      <c r="C654" s="69">
        <v>1467.25</v>
      </c>
      <c r="D654" s="69">
        <v>1461.89</v>
      </c>
      <c r="E654" s="69">
        <v>1474.25</v>
      </c>
      <c r="F654" s="69">
        <v>1482.84</v>
      </c>
      <c r="G654" s="69">
        <v>1480.87</v>
      </c>
      <c r="H654" s="69">
        <v>1485.52</v>
      </c>
      <c r="I654" s="69">
        <v>1495.51</v>
      </c>
      <c r="J654" s="69">
        <v>1479.88</v>
      </c>
      <c r="K654" s="69">
        <v>1487.16</v>
      </c>
      <c r="L654" s="69">
        <v>1488.49</v>
      </c>
      <c r="M654" s="69">
        <v>1490.7</v>
      </c>
      <c r="N654" s="69">
        <v>1490.92</v>
      </c>
      <c r="O654" s="69">
        <v>1479.01</v>
      </c>
      <c r="P654" s="69">
        <v>1468.52</v>
      </c>
      <c r="Q654" s="69">
        <v>1476.83</v>
      </c>
      <c r="R654" s="69">
        <v>1489.02</v>
      </c>
      <c r="S654" s="69">
        <v>1481.48</v>
      </c>
      <c r="T654" s="69">
        <v>1483.98</v>
      </c>
      <c r="U654" s="69">
        <v>1478.28</v>
      </c>
      <c r="V654" s="69">
        <v>1478.3</v>
      </c>
      <c r="W654" s="69">
        <v>1473.86</v>
      </c>
      <c r="X654" s="69">
        <v>1477.37</v>
      </c>
      <c r="Y654" s="69">
        <v>1470.16</v>
      </c>
      <c r="Z654" s="69">
        <v>1469.25</v>
      </c>
    </row>
    <row r="655" spans="2:26" s="41" customFormat="1" x14ac:dyDescent="0.25">
      <c r="B655" s="68">
        <v>14</v>
      </c>
      <c r="C655" s="69">
        <v>1248.8900000000001</v>
      </c>
      <c r="D655" s="69">
        <v>1249.07</v>
      </c>
      <c r="E655" s="69">
        <v>1253.99</v>
      </c>
      <c r="F655" s="69">
        <v>1267.83</v>
      </c>
      <c r="G655" s="69">
        <v>1262.8599999999999</v>
      </c>
      <c r="H655" s="69">
        <v>1267.95</v>
      </c>
      <c r="I655" s="69">
        <v>1266.4100000000001</v>
      </c>
      <c r="J655" s="69">
        <v>1258.02</v>
      </c>
      <c r="K655" s="69">
        <v>1264.23</v>
      </c>
      <c r="L655" s="69">
        <v>1266.79</v>
      </c>
      <c r="M655" s="69">
        <v>1269.83</v>
      </c>
      <c r="N655" s="69">
        <v>1263.5</v>
      </c>
      <c r="O655" s="69">
        <v>1255.49</v>
      </c>
      <c r="P655" s="69">
        <v>1248.31</v>
      </c>
      <c r="Q655" s="69">
        <v>1253.3399999999999</v>
      </c>
      <c r="R655" s="69">
        <v>1262.26</v>
      </c>
      <c r="S655" s="69">
        <v>1260.27</v>
      </c>
      <c r="T655" s="69">
        <v>1267.19</v>
      </c>
      <c r="U655" s="69">
        <v>1260.57</v>
      </c>
      <c r="V655" s="69">
        <v>1249.96</v>
      </c>
      <c r="W655" s="69">
        <v>1251.8499999999999</v>
      </c>
      <c r="X655" s="69">
        <v>1255.1400000000001</v>
      </c>
      <c r="Y655" s="69">
        <v>1252.98</v>
      </c>
      <c r="Z655" s="69">
        <v>1251.23</v>
      </c>
    </row>
    <row r="656" spans="2:26" s="41" customFormat="1" x14ac:dyDescent="0.25">
      <c r="B656" s="68">
        <v>15</v>
      </c>
      <c r="C656" s="69">
        <v>1455.42</v>
      </c>
      <c r="D656" s="69">
        <v>1457.96</v>
      </c>
      <c r="E656" s="69">
        <v>1474.75</v>
      </c>
      <c r="F656" s="69">
        <v>1482.19</v>
      </c>
      <c r="G656" s="69">
        <v>1485.8</v>
      </c>
      <c r="H656" s="69">
        <v>1484.86</v>
      </c>
      <c r="I656" s="69">
        <v>1480.82</v>
      </c>
      <c r="J656" s="69">
        <v>1471.63</v>
      </c>
      <c r="K656" s="69">
        <v>1473.62</v>
      </c>
      <c r="L656" s="69">
        <v>1479.26</v>
      </c>
      <c r="M656" s="69">
        <v>1488.96</v>
      </c>
      <c r="N656" s="69">
        <v>1490.32</v>
      </c>
      <c r="O656" s="69">
        <v>1479.05</v>
      </c>
      <c r="P656" s="69">
        <v>1462.5</v>
      </c>
      <c r="Q656" s="69">
        <v>1488.56</v>
      </c>
      <c r="R656" s="69">
        <v>1488.79</v>
      </c>
      <c r="S656" s="69">
        <v>1485.97</v>
      </c>
      <c r="T656" s="69">
        <v>1497.95</v>
      </c>
      <c r="U656" s="69">
        <v>1484.83</v>
      </c>
      <c r="V656" s="69">
        <v>1467.33</v>
      </c>
      <c r="W656" s="69">
        <v>1475.14</v>
      </c>
      <c r="X656" s="69">
        <v>1472.24</v>
      </c>
      <c r="Y656" s="69">
        <v>1473.84</v>
      </c>
      <c r="Z656" s="69">
        <v>1473.33</v>
      </c>
    </row>
    <row r="657" spans="2:26" s="41" customFormat="1" x14ac:dyDescent="0.25">
      <c r="B657" s="68">
        <v>16</v>
      </c>
      <c r="C657" s="69">
        <v>1619.86</v>
      </c>
      <c r="D657" s="69">
        <v>1616.45</v>
      </c>
      <c r="E657" s="69">
        <v>1639.05</v>
      </c>
      <c r="F657" s="69">
        <v>1644.47</v>
      </c>
      <c r="G657" s="69">
        <v>1607.13</v>
      </c>
      <c r="H657" s="69">
        <v>1647.89</v>
      </c>
      <c r="I657" s="69">
        <v>1645.91</v>
      </c>
      <c r="J657" s="69">
        <v>1641.87</v>
      </c>
      <c r="K657" s="69">
        <v>1646.78</v>
      </c>
      <c r="L657" s="69">
        <v>1654.78</v>
      </c>
      <c r="M657" s="69">
        <v>1646.43</v>
      </c>
      <c r="N657" s="69">
        <v>1651.1</v>
      </c>
      <c r="O657" s="69">
        <v>1642.49</v>
      </c>
      <c r="P657" s="69">
        <v>1619.04</v>
      </c>
      <c r="Q657" s="69">
        <v>1640.04</v>
      </c>
      <c r="R657" s="69">
        <v>1646.86</v>
      </c>
      <c r="S657" s="69">
        <v>1649.36</v>
      </c>
      <c r="T657" s="69">
        <v>1655.3</v>
      </c>
      <c r="U657" s="69">
        <v>1645.86</v>
      </c>
      <c r="V657" s="69">
        <v>1632.93</v>
      </c>
      <c r="W657" s="69">
        <v>1636.5</v>
      </c>
      <c r="X657" s="69">
        <v>1635.07</v>
      </c>
      <c r="Y657" s="69">
        <v>1633.17</v>
      </c>
      <c r="Z657" s="69">
        <v>1620.41</v>
      </c>
    </row>
    <row r="658" spans="2:26" s="41" customFormat="1" x14ac:dyDescent="0.25">
      <c r="B658" s="68">
        <v>17</v>
      </c>
      <c r="C658" s="69">
        <v>1139.68</v>
      </c>
      <c r="D658" s="69">
        <v>1138.05</v>
      </c>
      <c r="E658" s="69">
        <v>1145.48</v>
      </c>
      <c r="F658" s="69">
        <v>1144.94</v>
      </c>
      <c r="G658" s="69">
        <v>1146.6400000000001</v>
      </c>
      <c r="H658" s="69">
        <v>1146.5899999999999</v>
      </c>
      <c r="I658" s="69">
        <v>1145.1199999999999</v>
      </c>
      <c r="J658" s="69">
        <v>1147.53</v>
      </c>
      <c r="K658" s="69">
        <v>1148.7</v>
      </c>
      <c r="L658" s="69">
        <v>1149.76</v>
      </c>
      <c r="M658" s="69">
        <v>1149.0899999999999</v>
      </c>
      <c r="N658" s="69">
        <v>1149.47</v>
      </c>
      <c r="O658" s="69">
        <v>1143.17</v>
      </c>
      <c r="P658" s="69">
        <v>1132.48</v>
      </c>
      <c r="Q658" s="69">
        <v>1143.03</v>
      </c>
      <c r="R658" s="69">
        <v>1144.3399999999999</v>
      </c>
      <c r="S658" s="69">
        <v>1150.25</v>
      </c>
      <c r="T658" s="69">
        <v>1148.1500000000001</v>
      </c>
      <c r="U658" s="69">
        <v>1146.47</v>
      </c>
      <c r="V658" s="69">
        <v>1138.8699999999999</v>
      </c>
      <c r="W658" s="69">
        <v>1143.8900000000001</v>
      </c>
      <c r="X658" s="69">
        <v>1140.69</v>
      </c>
      <c r="Y658" s="69">
        <v>1139.55</v>
      </c>
      <c r="Z658" s="69">
        <v>1137.8</v>
      </c>
    </row>
    <row r="659" spans="2:26" s="41" customFormat="1" x14ac:dyDescent="0.25">
      <c r="B659" s="68">
        <v>18</v>
      </c>
      <c r="C659" s="69">
        <v>1265.43</v>
      </c>
      <c r="D659" s="69">
        <v>1258.1300000000001</v>
      </c>
      <c r="E659" s="69">
        <v>1268.9100000000001</v>
      </c>
      <c r="F659" s="69">
        <v>1268.55</v>
      </c>
      <c r="G659" s="69">
        <v>1270.73</v>
      </c>
      <c r="H659" s="69">
        <v>1272.06</v>
      </c>
      <c r="I659" s="69">
        <v>1268.55</v>
      </c>
      <c r="J659" s="69">
        <v>1271</v>
      </c>
      <c r="K659" s="69">
        <v>1270.08</v>
      </c>
      <c r="L659" s="69">
        <v>1273.18</v>
      </c>
      <c r="M659" s="69">
        <v>1270.4000000000001</v>
      </c>
      <c r="N659" s="69">
        <v>1271.3599999999999</v>
      </c>
      <c r="O659" s="69">
        <v>1267.54</v>
      </c>
      <c r="P659" s="69">
        <v>1254.57</v>
      </c>
      <c r="Q659" s="69">
        <v>1264.96</v>
      </c>
      <c r="R659" s="69">
        <v>1262.05</v>
      </c>
      <c r="S659" s="69">
        <v>1263.33</v>
      </c>
      <c r="T659" s="69">
        <v>1264.0899999999999</v>
      </c>
      <c r="U659" s="69">
        <v>1261.08</v>
      </c>
      <c r="V659" s="69">
        <v>1252.25</v>
      </c>
      <c r="W659" s="69">
        <v>1260.7</v>
      </c>
      <c r="X659" s="69">
        <v>1260.32</v>
      </c>
      <c r="Y659" s="69">
        <v>1256.54</v>
      </c>
      <c r="Z659" s="69">
        <v>1255.82</v>
      </c>
    </row>
    <row r="660" spans="2:26" s="41" customFormat="1" x14ac:dyDescent="0.25">
      <c r="B660" s="68">
        <v>19</v>
      </c>
      <c r="C660" s="69">
        <v>1422.84</v>
      </c>
      <c r="D660" s="69">
        <v>1415.14</v>
      </c>
      <c r="E660" s="69">
        <v>1440.28</v>
      </c>
      <c r="F660" s="69">
        <v>1451.75</v>
      </c>
      <c r="G660" s="69">
        <v>1449.13</v>
      </c>
      <c r="H660" s="69">
        <v>1449.98</v>
      </c>
      <c r="I660" s="69">
        <v>1447.56</v>
      </c>
      <c r="J660" s="69">
        <v>1454.55</v>
      </c>
      <c r="K660" s="69">
        <v>1449.31</v>
      </c>
      <c r="L660" s="69">
        <v>1457.58</v>
      </c>
      <c r="M660" s="69">
        <v>1453.61</v>
      </c>
      <c r="N660" s="69">
        <v>1453.49</v>
      </c>
      <c r="O660" s="69">
        <v>1448.07</v>
      </c>
      <c r="P660" s="69">
        <v>1435.47</v>
      </c>
      <c r="Q660" s="69">
        <v>1448.69</v>
      </c>
      <c r="R660" s="69">
        <v>1446.15</v>
      </c>
      <c r="S660" s="69">
        <v>1444.54</v>
      </c>
      <c r="T660" s="69">
        <v>1441.39</v>
      </c>
      <c r="U660" s="69">
        <v>1434.57</v>
      </c>
      <c r="V660" s="69">
        <v>1426.74</v>
      </c>
      <c r="W660" s="69">
        <v>1431.93</v>
      </c>
      <c r="X660" s="69">
        <v>1435.68</v>
      </c>
      <c r="Y660" s="69">
        <v>1432.51</v>
      </c>
      <c r="Z660" s="69">
        <v>1430.87</v>
      </c>
    </row>
    <row r="661" spans="2:26" s="41" customFormat="1" x14ac:dyDescent="0.25">
      <c r="B661" s="68">
        <v>20</v>
      </c>
      <c r="C661" s="69">
        <v>1439.68</v>
      </c>
      <c r="D661" s="69">
        <v>1427.35</v>
      </c>
      <c r="E661" s="69">
        <v>1442.17</v>
      </c>
      <c r="F661" s="69">
        <v>1444.65</v>
      </c>
      <c r="G661" s="69">
        <v>1445.97</v>
      </c>
      <c r="H661" s="69">
        <v>1448.91</v>
      </c>
      <c r="I661" s="69">
        <v>1446.37</v>
      </c>
      <c r="J661" s="69">
        <v>1443.29</v>
      </c>
      <c r="K661" s="69">
        <v>1519.42</v>
      </c>
      <c r="L661" s="69">
        <v>1624.86</v>
      </c>
      <c r="M661" s="69">
        <v>1645.8</v>
      </c>
      <c r="N661" s="69">
        <v>1594.69</v>
      </c>
      <c r="O661" s="69">
        <v>1610.05</v>
      </c>
      <c r="P661" s="69">
        <v>1598.3</v>
      </c>
      <c r="Q661" s="69">
        <v>1612.2</v>
      </c>
      <c r="R661" s="69">
        <v>1619.56</v>
      </c>
      <c r="S661" s="69">
        <v>1661.88</v>
      </c>
      <c r="T661" s="69">
        <v>1525.88</v>
      </c>
      <c r="U661" s="69">
        <v>1444.58</v>
      </c>
      <c r="V661" s="69">
        <v>1439.59</v>
      </c>
      <c r="W661" s="69">
        <v>1447.07</v>
      </c>
      <c r="X661" s="69">
        <v>1447.9</v>
      </c>
      <c r="Y661" s="69">
        <v>1446.72</v>
      </c>
      <c r="Z661" s="69">
        <v>1446.97</v>
      </c>
    </row>
    <row r="662" spans="2:26" s="41" customFormat="1" x14ac:dyDescent="0.25">
      <c r="B662" s="68">
        <v>21</v>
      </c>
      <c r="C662" s="69">
        <v>1375.13</v>
      </c>
      <c r="D662" s="69">
        <v>1377.7</v>
      </c>
      <c r="E662" s="69">
        <v>1382.75</v>
      </c>
      <c r="F662" s="69">
        <v>1411.69</v>
      </c>
      <c r="G662" s="69">
        <v>1403.22</v>
      </c>
      <c r="H662" s="69">
        <v>1409.98</v>
      </c>
      <c r="I662" s="69">
        <v>1406.02</v>
      </c>
      <c r="J662" s="69">
        <v>1405.54</v>
      </c>
      <c r="K662" s="69">
        <v>1407.7</v>
      </c>
      <c r="L662" s="69">
        <v>1414.87</v>
      </c>
      <c r="M662" s="69">
        <v>1411.2</v>
      </c>
      <c r="N662" s="69">
        <v>1409.88</v>
      </c>
      <c r="O662" s="69">
        <v>1611.52</v>
      </c>
      <c r="P662" s="69">
        <v>1388.08</v>
      </c>
      <c r="Q662" s="69">
        <v>1394.52</v>
      </c>
      <c r="R662" s="69">
        <v>1405.26</v>
      </c>
      <c r="S662" s="69">
        <v>1622.11</v>
      </c>
      <c r="T662" s="69">
        <v>1563.19</v>
      </c>
      <c r="U662" s="69">
        <v>1399.85</v>
      </c>
      <c r="V662" s="69">
        <v>1396.9</v>
      </c>
      <c r="W662" s="69">
        <v>1401.07</v>
      </c>
      <c r="X662" s="69">
        <v>1400.51</v>
      </c>
      <c r="Y662" s="69">
        <v>1396.66</v>
      </c>
      <c r="Z662" s="69">
        <v>1408.33</v>
      </c>
    </row>
    <row r="663" spans="2:26" s="41" customFormat="1" x14ac:dyDescent="0.25">
      <c r="B663" s="68">
        <v>22</v>
      </c>
      <c r="C663" s="69">
        <v>1441.67</v>
      </c>
      <c r="D663" s="69">
        <v>1439.65</v>
      </c>
      <c r="E663" s="69">
        <v>1394.27</v>
      </c>
      <c r="F663" s="69">
        <v>1392.49</v>
      </c>
      <c r="G663" s="69">
        <v>1413.23</v>
      </c>
      <c r="H663" s="69">
        <v>1451.83</v>
      </c>
      <c r="I663" s="69">
        <v>1527.7</v>
      </c>
      <c r="J663" s="69">
        <v>1711.89</v>
      </c>
      <c r="K663" s="69">
        <v>1639.99</v>
      </c>
      <c r="L663" s="69">
        <v>1695.92</v>
      </c>
      <c r="M663" s="69">
        <v>1420.56</v>
      </c>
      <c r="N663" s="69">
        <v>1419.06</v>
      </c>
      <c r="O663" s="69">
        <v>1383.33</v>
      </c>
      <c r="P663" s="69">
        <v>1393.34</v>
      </c>
      <c r="Q663" s="69">
        <v>1435.74</v>
      </c>
      <c r="R663" s="69">
        <v>1439.12</v>
      </c>
      <c r="S663" s="69">
        <v>1607.37</v>
      </c>
      <c r="T663" s="69">
        <v>1668.19</v>
      </c>
      <c r="U663" s="69">
        <v>1442.51</v>
      </c>
      <c r="V663" s="69">
        <v>1434.35</v>
      </c>
      <c r="W663" s="69">
        <v>1438.41</v>
      </c>
      <c r="X663" s="69">
        <v>1440.23</v>
      </c>
      <c r="Y663" s="69">
        <v>1440.68</v>
      </c>
      <c r="Z663" s="69">
        <v>1436.86</v>
      </c>
    </row>
    <row r="664" spans="2:26" s="41" customFormat="1" x14ac:dyDescent="0.25">
      <c r="B664" s="68">
        <v>23</v>
      </c>
      <c r="C664" s="69">
        <v>1586.64</v>
      </c>
      <c r="D664" s="69">
        <v>1587.87</v>
      </c>
      <c r="E664" s="69">
        <v>1591.03</v>
      </c>
      <c r="F664" s="69">
        <v>1597.63</v>
      </c>
      <c r="G664" s="69">
        <v>1602.59</v>
      </c>
      <c r="H664" s="69">
        <v>1649.73</v>
      </c>
      <c r="I664" s="69">
        <v>1832.77</v>
      </c>
      <c r="J664" s="69">
        <v>1853.57</v>
      </c>
      <c r="K664" s="69">
        <v>1846.62</v>
      </c>
      <c r="L664" s="69">
        <v>1845.74</v>
      </c>
      <c r="M664" s="69">
        <v>1848.39</v>
      </c>
      <c r="N664" s="69">
        <v>1854.67</v>
      </c>
      <c r="O664" s="69">
        <v>1793.88</v>
      </c>
      <c r="P664" s="69">
        <v>1787.28</v>
      </c>
      <c r="Q664" s="69">
        <v>1814.96</v>
      </c>
      <c r="R664" s="69">
        <v>1600.86</v>
      </c>
      <c r="S664" s="69">
        <v>1603.91</v>
      </c>
      <c r="T664" s="69">
        <v>1602.17</v>
      </c>
      <c r="U664" s="69">
        <v>1594.41</v>
      </c>
      <c r="V664" s="69">
        <v>1588.12</v>
      </c>
      <c r="W664" s="69">
        <v>1593.9</v>
      </c>
      <c r="X664" s="69">
        <v>1594.19</v>
      </c>
      <c r="Y664" s="69">
        <v>1593.51</v>
      </c>
      <c r="Z664" s="69">
        <v>1595.34</v>
      </c>
    </row>
    <row r="665" spans="2:26" s="41" customFormat="1" x14ac:dyDescent="0.25">
      <c r="B665" s="68">
        <v>24</v>
      </c>
      <c r="C665" s="69">
        <v>1439.08</v>
      </c>
      <c r="D665" s="69">
        <v>1435.55</v>
      </c>
      <c r="E665" s="69">
        <v>1422.06</v>
      </c>
      <c r="F665" s="69">
        <v>1439.86</v>
      </c>
      <c r="G665" s="69">
        <v>1447.01</v>
      </c>
      <c r="H665" s="69">
        <v>1446.44</v>
      </c>
      <c r="I665" s="69">
        <v>1444.25</v>
      </c>
      <c r="J665" s="69">
        <v>1444.73</v>
      </c>
      <c r="K665" s="69">
        <v>1444.12</v>
      </c>
      <c r="L665" s="69">
        <v>1444.64</v>
      </c>
      <c r="M665" s="69">
        <v>1449.29</v>
      </c>
      <c r="N665" s="69">
        <v>1451.49</v>
      </c>
      <c r="O665" s="69">
        <v>1447.57</v>
      </c>
      <c r="P665" s="69">
        <v>1433.74</v>
      </c>
      <c r="Q665" s="69">
        <v>1444.45</v>
      </c>
      <c r="R665" s="69">
        <v>1499.83</v>
      </c>
      <c r="S665" s="69">
        <v>1638.07</v>
      </c>
      <c r="T665" s="69">
        <v>1632.85</v>
      </c>
      <c r="U665" s="69">
        <v>1442.84</v>
      </c>
      <c r="V665" s="69">
        <v>1435.98</v>
      </c>
      <c r="W665" s="69">
        <v>1440.98</v>
      </c>
      <c r="X665" s="69">
        <v>1441.71</v>
      </c>
      <c r="Y665" s="69">
        <v>1441.2</v>
      </c>
      <c r="Z665" s="69">
        <v>1445.44</v>
      </c>
    </row>
    <row r="666" spans="2:26" s="41" customFormat="1" x14ac:dyDescent="0.25">
      <c r="B666" s="68">
        <v>25</v>
      </c>
      <c r="C666" s="69">
        <v>1446.67</v>
      </c>
      <c r="D666" s="69">
        <v>1420.76</v>
      </c>
      <c r="E666" s="69">
        <v>1441.9</v>
      </c>
      <c r="F666" s="69">
        <v>1461.6</v>
      </c>
      <c r="G666" s="69">
        <v>1503.29</v>
      </c>
      <c r="H666" s="69">
        <v>1463.44</v>
      </c>
      <c r="I666" s="69">
        <v>1460.71</v>
      </c>
      <c r="J666" s="69">
        <v>1461.98</v>
      </c>
      <c r="K666" s="69">
        <v>1456.27</v>
      </c>
      <c r="L666" s="69">
        <v>1462.58</v>
      </c>
      <c r="M666" s="69">
        <v>1461.43</v>
      </c>
      <c r="N666" s="69">
        <v>1459.35</v>
      </c>
      <c r="O666" s="69">
        <v>1657.75</v>
      </c>
      <c r="P666" s="69">
        <v>1626.29</v>
      </c>
      <c r="Q666" s="69">
        <v>1733.81</v>
      </c>
      <c r="R666" s="69">
        <v>1723.71</v>
      </c>
      <c r="S666" s="69">
        <v>1740.68</v>
      </c>
      <c r="T666" s="69">
        <v>1770.73</v>
      </c>
      <c r="U666" s="69">
        <v>1645.62</v>
      </c>
      <c r="V666" s="69">
        <v>1451.89</v>
      </c>
      <c r="W666" s="69">
        <v>1454.28</v>
      </c>
      <c r="X666" s="69">
        <v>1456.61</v>
      </c>
      <c r="Y666" s="69">
        <v>1453.6</v>
      </c>
      <c r="Z666" s="69">
        <v>1448.56</v>
      </c>
    </row>
    <row r="667" spans="2:26" s="41" customFormat="1" x14ac:dyDescent="0.25">
      <c r="B667" s="68">
        <v>26</v>
      </c>
      <c r="C667" s="69">
        <v>1409.25</v>
      </c>
      <c r="D667" s="69">
        <v>1410.9</v>
      </c>
      <c r="E667" s="69">
        <v>1408.35</v>
      </c>
      <c r="F667" s="69">
        <v>1416.95</v>
      </c>
      <c r="G667" s="69">
        <v>1419.09</v>
      </c>
      <c r="H667" s="69">
        <v>1417.09</v>
      </c>
      <c r="I667" s="69">
        <v>1412.79</v>
      </c>
      <c r="J667" s="69">
        <v>1410.28</v>
      </c>
      <c r="K667" s="69">
        <v>1411.53</v>
      </c>
      <c r="L667" s="69">
        <v>1414.78</v>
      </c>
      <c r="M667" s="69">
        <v>1417.93</v>
      </c>
      <c r="N667" s="69">
        <v>1420.65</v>
      </c>
      <c r="O667" s="69">
        <v>1430.21</v>
      </c>
      <c r="P667" s="69">
        <v>1414.87</v>
      </c>
      <c r="Q667" s="69">
        <v>1422.43</v>
      </c>
      <c r="R667" s="69">
        <v>1611.33</v>
      </c>
      <c r="S667" s="69">
        <v>1645.82</v>
      </c>
      <c r="T667" s="69">
        <v>1642.36</v>
      </c>
      <c r="U667" s="69">
        <v>1453.55</v>
      </c>
      <c r="V667" s="69">
        <v>1411.93</v>
      </c>
      <c r="W667" s="69">
        <v>1419.29</v>
      </c>
      <c r="X667" s="69">
        <v>1422.03</v>
      </c>
      <c r="Y667" s="69">
        <v>1417.35</v>
      </c>
      <c r="Z667" s="69">
        <v>1413.81</v>
      </c>
    </row>
    <row r="668" spans="2:26" s="41" customFormat="1" x14ac:dyDescent="0.25">
      <c r="B668" s="68">
        <v>27</v>
      </c>
      <c r="C668" s="69">
        <v>1440.55</v>
      </c>
      <c r="D668" s="69">
        <v>1436.52</v>
      </c>
      <c r="E668" s="69">
        <v>1440.43</v>
      </c>
      <c r="F668" s="69">
        <v>1431.31</v>
      </c>
      <c r="G668" s="69">
        <v>1497.86</v>
      </c>
      <c r="H668" s="69">
        <v>1590.47</v>
      </c>
      <c r="I668" s="69">
        <v>1630.96</v>
      </c>
      <c r="J668" s="69">
        <v>1635.25</v>
      </c>
      <c r="K668" s="69">
        <v>1637.84</v>
      </c>
      <c r="L668" s="69">
        <v>1652.61</v>
      </c>
      <c r="M668" s="69">
        <v>1618.71</v>
      </c>
      <c r="N668" s="69">
        <v>1457.74</v>
      </c>
      <c r="O668" s="69">
        <v>1459.79</v>
      </c>
      <c r="P668" s="69">
        <v>1446.7</v>
      </c>
      <c r="Q668" s="69">
        <v>1621.25</v>
      </c>
      <c r="R668" s="69">
        <v>1666.84</v>
      </c>
      <c r="S668" s="69">
        <v>1671.57</v>
      </c>
      <c r="T668" s="69">
        <v>1649.13</v>
      </c>
      <c r="U668" s="69">
        <v>1457.04</v>
      </c>
      <c r="V668" s="69">
        <v>1456.99</v>
      </c>
      <c r="W668" s="69">
        <v>1464.63</v>
      </c>
      <c r="X668" s="69">
        <v>1462</v>
      </c>
      <c r="Y668" s="69">
        <v>1459.72</v>
      </c>
      <c r="Z668" s="69">
        <v>1454.43</v>
      </c>
    </row>
    <row r="669" spans="2:26" s="41" customFormat="1" x14ac:dyDescent="0.25">
      <c r="B669" s="68">
        <v>28</v>
      </c>
      <c r="C669" s="69">
        <v>1398.75</v>
      </c>
      <c r="D669" s="69">
        <v>1394.27</v>
      </c>
      <c r="E669" s="69">
        <v>1399.96</v>
      </c>
      <c r="F669" s="69">
        <v>1403.81</v>
      </c>
      <c r="G669" s="69">
        <v>1517.21</v>
      </c>
      <c r="H669" s="69">
        <v>1578.05</v>
      </c>
      <c r="I669" s="69">
        <v>1645.42</v>
      </c>
      <c r="J669" s="69">
        <v>1425.32</v>
      </c>
      <c r="K669" s="69">
        <v>1424.25</v>
      </c>
      <c r="L669" s="69">
        <v>1639.62</v>
      </c>
      <c r="M669" s="69">
        <v>1427.68</v>
      </c>
      <c r="N669" s="69">
        <v>1424.89</v>
      </c>
      <c r="O669" s="69">
        <v>1667.9</v>
      </c>
      <c r="P669" s="69">
        <v>1412.44</v>
      </c>
      <c r="Q669" s="69">
        <v>1430.77</v>
      </c>
      <c r="R669" s="69">
        <v>1782.6</v>
      </c>
      <c r="S669" s="69">
        <v>1786.52</v>
      </c>
      <c r="T669" s="69">
        <v>1686.29</v>
      </c>
      <c r="U669" s="69">
        <v>1407.06</v>
      </c>
      <c r="V669" s="69">
        <v>1401.33</v>
      </c>
      <c r="W669" s="69">
        <v>1405.46</v>
      </c>
      <c r="X669" s="69">
        <v>1405.18</v>
      </c>
      <c r="Y669" s="69">
        <v>1403.15</v>
      </c>
      <c r="Z669" s="69">
        <v>1404.51</v>
      </c>
    </row>
    <row r="670" spans="2:26" s="41" customFormat="1" x14ac:dyDescent="0.25">
      <c r="B670" s="68">
        <v>29</v>
      </c>
      <c r="C670" s="69">
        <v>1481.44</v>
      </c>
      <c r="D670" s="69">
        <v>1474.61</v>
      </c>
      <c r="E670" s="69">
        <v>1485.81</v>
      </c>
      <c r="F670" s="69">
        <v>1486.58</v>
      </c>
      <c r="G670" s="69">
        <v>1483.73</v>
      </c>
      <c r="H670" s="69">
        <v>1561.12</v>
      </c>
      <c r="I670" s="69">
        <v>1475.84</v>
      </c>
      <c r="J670" s="69">
        <v>1465.7</v>
      </c>
      <c r="K670" s="69">
        <v>1467.63</v>
      </c>
      <c r="L670" s="69">
        <v>1481.64</v>
      </c>
      <c r="M670" s="69">
        <v>1475.32</v>
      </c>
      <c r="N670" s="69">
        <v>1473.35</v>
      </c>
      <c r="O670" s="69">
        <v>1472.19</v>
      </c>
      <c r="P670" s="69">
        <v>1477.91</v>
      </c>
      <c r="Q670" s="69">
        <v>1475.56</v>
      </c>
      <c r="R670" s="69">
        <v>1476.4</v>
      </c>
      <c r="S670" s="69">
        <v>1477.24</v>
      </c>
      <c r="T670" s="69">
        <v>1472.39</v>
      </c>
      <c r="U670" s="69">
        <v>1467.92</v>
      </c>
      <c r="V670" s="69">
        <v>1468.59</v>
      </c>
      <c r="W670" s="69">
        <v>1470.58</v>
      </c>
      <c r="X670" s="69">
        <v>1469.23</v>
      </c>
      <c r="Y670" s="69">
        <v>1472.26</v>
      </c>
      <c r="Z670" s="69">
        <v>1492.31</v>
      </c>
    </row>
    <row r="671" spans="2:26" s="41" customFormat="1" x14ac:dyDescent="0.25">
      <c r="B671" s="68">
        <v>30</v>
      </c>
      <c r="C671" s="69">
        <v>1396.25</v>
      </c>
      <c r="D671" s="69">
        <v>1387.08</v>
      </c>
      <c r="E671" s="69">
        <v>1402.12</v>
      </c>
      <c r="F671" s="69">
        <v>1403.53</v>
      </c>
      <c r="G671" s="69">
        <v>1399.08</v>
      </c>
      <c r="H671" s="69">
        <v>1394.72</v>
      </c>
      <c r="I671" s="69">
        <v>1401.98</v>
      </c>
      <c r="J671" s="69">
        <v>1393.87</v>
      </c>
      <c r="K671" s="69">
        <v>1412.9</v>
      </c>
      <c r="L671" s="69">
        <v>1421.92</v>
      </c>
      <c r="M671" s="69">
        <v>1421.41</v>
      </c>
      <c r="N671" s="69">
        <v>1421.87</v>
      </c>
      <c r="O671" s="69">
        <v>1413.75</v>
      </c>
      <c r="P671" s="69">
        <v>1396.87</v>
      </c>
      <c r="Q671" s="69">
        <v>1408.58</v>
      </c>
      <c r="R671" s="69">
        <v>1418.57</v>
      </c>
      <c r="S671" s="69">
        <v>1420.6</v>
      </c>
      <c r="T671" s="69">
        <v>1419.08</v>
      </c>
      <c r="U671" s="69">
        <v>1408.34</v>
      </c>
      <c r="V671" s="69">
        <v>1394.19</v>
      </c>
      <c r="W671" s="69">
        <v>1401.87</v>
      </c>
      <c r="X671" s="69">
        <v>1406.12</v>
      </c>
      <c r="Y671" s="69">
        <v>1404.94</v>
      </c>
      <c r="Z671" s="69">
        <v>1405.07</v>
      </c>
    </row>
    <row r="672" spans="2:26" s="41" customFormat="1" x14ac:dyDescent="0.25">
      <c r="B672" s="70">
        <v>31</v>
      </c>
      <c r="C672" s="69">
        <v>1435.83</v>
      </c>
      <c r="D672" s="69">
        <v>1423.35</v>
      </c>
      <c r="E672" s="69">
        <v>1437.5</v>
      </c>
      <c r="F672" s="69">
        <v>1446.56</v>
      </c>
      <c r="G672" s="69">
        <v>1451.15</v>
      </c>
      <c r="H672" s="69">
        <v>1454.07</v>
      </c>
      <c r="I672" s="69">
        <v>1449.82</v>
      </c>
      <c r="J672" s="69">
        <v>1464.02</v>
      </c>
      <c r="K672" s="69">
        <v>1460.08</v>
      </c>
      <c r="L672" s="69">
        <v>1460.74</v>
      </c>
      <c r="M672" s="69">
        <v>1459.27</v>
      </c>
      <c r="N672" s="69">
        <v>1458.34</v>
      </c>
      <c r="O672" s="69">
        <v>1449.68</v>
      </c>
      <c r="P672" s="69">
        <v>1433.43</v>
      </c>
      <c r="Q672" s="69">
        <v>1441.95</v>
      </c>
      <c r="R672" s="69">
        <v>1459.18</v>
      </c>
      <c r="S672" s="69">
        <v>1460</v>
      </c>
      <c r="T672" s="69">
        <v>1462.56</v>
      </c>
      <c r="U672" s="69">
        <v>1443.34</v>
      </c>
      <c r="V672" s="69">
        <v>1438.37</v>
      </c>
      <c r="W672" s="69">
        <v>1444.85</v>
      </c>
      <c r="X672" s="69">
        <v>1444.63</v>
      </c>
      <c r="Y672" s="69">
        <v>1445.15</v>
      </c>
      <c r="Z672" s="69">
        <v>1442.29</v>
      </c>
    </row>
    <row r="673" spans="2:26" s="41" customFormat="1" x14ac:dyDescent="0.25">
      <c r="B673" s="185"/>
      <c r="C673" s="185"/>
      <c r="D673" s="185"/>
      <c r="E673" s="185"/>
      <c r="F673" s="185"/>
      <c r="G673" s="185"/>
      <c r="H673" s="185"/>
      <c r="I673" s="185"/>
      <c r="J673" s="185"/>
      <c r="K673" s="185"/>
      <c r="L673" s="185"/>
      <c r="M673" s="185"/>
      <c r="N673" s="185"/>
      <c r="O673" s="185"/>
      <c r="P673" s="185"/>
      <c r="Q673" s="185"/>
      <c r="R673" s="185"/>
      <c r="S673" s="185"/>
      <c r="T673" s="185"/>
      <c r="U673" s="185"/>
      <c r="V673" s="185"/>
      <c r="W673" s="185"/>
      <c r="X673" s="185"/>
      <c r="Y673" s="185"/>
      <c r="Z673" s="185"/>
    </row>
    <row r="674" spans="2:26" s="41" customFormat="1" x14ac:dyDescent="0.25">
      <c r="B674" s="186" t="s">
        <v>2</v>
      </c>
      <c r="C674" s="189" t="s">
        <v>99</v>
      </c>
      <c r="D674" s="190"/>
      <c r="E674" s="190"/>
      <c r="F674" s="190"/>
      <c r="G674" s="190"/>
      <c r="H674" s="190"/>
      <c r="I674" s="190"/>
      <c r="J674" s="190"/>
      <c r="K674" s="190"/>
      <c r="L674" s="190"/>
      <c r="M674" s="190"/>
      <c r="N674" s="190"/>
      <c r="O674" s="190"/>
      <c r="P674" s="190"/>
      <c r="Q674" s="190"/>
      <c r="R674" s="190"/>
      <c r="S674" s="190"/>
      <c r="T674" s="190"/>
      <c r="U674" s="190"/>
      <c r="V674" s="190"/>
      <c r="W674" s="190"/>
      <c r="X674" s="190"/>
      <c r="Y674" s="190"/>
      <c r="Z674" s="191"/>
    </row>
    <row r="675" spans="2:26" s="41" customFormat="1" x14ac:dyDescent="0.25">
      <c r="B675" s="187"/>
      <c r="C675" s="55">
        <v>0</v>
      </c>
      <c r="D675" s="55">
        <v>4.1666666666666664E-2</v>
      </c>
      <c r="E675" s="55">
        <v>8.3333333333333329E-2</v>
      </c>
      <c r="F675" s="55">
        <v>0.125</v>
      </c>
      <c r="G675" s="55">
        <v>0.16666666666666666</v>
      </c>
      <c r="H675" s="55">
        <v>0.20833333333333334</v>
      </c>
      <c r="I675" s="55">
        <v>0.25</v>
      </c>
      <c r="J675" s="55">
        <v>0.29166666666666669</v>
      </c>
      <c r="K675" s="55">
        <v>0.33333333333333331</v>
      </c>
      <c r="L675" s="55">
        <v>0.375</v>
      </c>
      <c r="M675" s="55">
        <v>0.41666666666666669</v>
      </c>
      <c r="N675" s="55">
        <v>0.45833333333333331</v>
      </c>
      <c r="O675" s="55">
        <v>0.5</v>
      </c>
      <c r="P675" s="55">
        <v>0.54166666666666663</v>
      </c>
      <c r="Q675" s="55">
        <v>0.58333333333333337</v>
      </c>
      <c r="R675" s="55">
        <v>0.625</v>
      </c>
      <c r="S675" s="55">
        <v>0.66666666666666663</v>
      </c>
      <c r="T675" s="55">
        <v>0.70833333333333337</v>
      </c>
      <c r="U675" s="55">
        <v>0.75</v>
      </c>
      <c r="V675" s="55">
        <v>0.79166666666666663</v>
      </c>
      <c r="W675" s="55">
        <v>0.83333333333333337</v>
      </c>
      <c r="X675" s="55">
        <v>0.875</v>
      </c>
      <c r="Y675" s="55">
        <v>0.91666666666666663</v>
      </c>
      <c r="Z675" s="55">
        <v>0.95833333333333337</v>
      </c>
    </row>
    <row r="676" spans="2:26" s="41" customFormat="1" x14ac:dyDescent="0.25">
      <c r="B676" s="187"/>
      <c r="C676" s="100" t="s">
        <v>84</v>
      </c>
      <c r="D676" s="100" t="s">
        <v>84</v>
      </c>
      <c r="E676" s="100" t="s">
        <v>84</v>
      </c>
      <c r="F676" s="100" t="s">
        <v>84</v>
      </c>
      <c r="G676" s="100" t="s">
        <v>84</v>
      </c>
      <c r="H676" s="100" t="s">
        <v>84</v>
      </c>
      <c r="I676" s="100" t="s">
        <v>84</v>
      </c>
      <c r="J676" s="100" t="s">
        <v>84</v>
      </c>
      <c r="K676" s="100" t="s">
        <v>84</v>
      </c>
      <c r="L676" s="100" t="s">
        <v>84</v>
      </c>
      <c r="M676" s="100" t="s">
        <v>84</v>
      </c>
      <c r="N676" s="100" t="s">
        <v>84</v>
      </c>
      <c r="O676" s="100" t="s">
        <v>84</v>
      </c>
      <c r="P676" s="100" t="s">
        <v>84</v>
      </c>
      <c r="Q676" s="100" t="s">
        <v>84</v>
      </c>
      <c r="R676" s="100" t="s">
        <v>84</v>
      </c>
      <c r="S676" s="100" t="s">
        <v>84</v>
      </c>
      <c r="T676" s="100" t="s">
        <v>84</v>
      </c>
      <c r="U676" s="100" t="s">
        <v>84</v>
      </c>
      <c r="V676" s="100" t="s">
        <v>84</v>
      </c>
      <c r="W676" s="100" t="s">
        <v>84</v>
      </c>
      <c r="X676" s="100" t="s">
        <v>84</v>
      </c>
      <c r="Y676" s="100" t="s">
        <v>84</v>
      </c>
      <c r="Z676" s="100" t="s">
        <v>85</v>
      </c>
    </row>
    <row r="677" spans="2:26" s="41" customFormat="1" x14ac:dyDescent="0.25">
      <c r="B677" s="188"/>
      <c r="C677" s="56">
        <v>4.1666666666666664E-2</v>
      </c>
      <c r="D677" s="56">
        <v>8.3333333333333329E-2</v>
      </c>
      <c r="E677" s="56">
        <v>0.125</v>
      </c>
      <c r="F677" s="56">
        <v>0.16666666666666666</v>
      </c>
      <c r="G677" s="56">
        <v>0.20833333333333334</v>
      </c>
      <c r="H677" s="56">
        <v>0.25</v>
      </c>
      <c r="I677" s="56">
        <v>0.29166666666666669</v>
      </c>
      <c r="J677" s="56">
        <v>0.33333333333333331</v>
      </c>
      <c r="K677" s="56">
        <v>0.375</v>
      </c>
      <c r="L677" s="56">
        <v>0.41666666666666669</v>
      </c>
      <c r="M677" s="56">
        <v>0.45833333333333331</v>
      </c>
      <c r="N677" s="56">
        <v>0.5</v>
      </c>
      <c r="O677" s="56">
        <v>0.54166666666666663</v>
      </c>
      <c r="P677" s="56">
        <v>0.58333333333333337</v>
      </c>
      <c r="Q677" s="56">
        <v>0.625</v>
      </c>
      <c r="R677" s="56">
        <v>0.66666666666666663</v>
      </c>
      <c r="S677" s="56">
        <v>0.70833333333333337</v>
      </c>
      <c r="T677" s="56">
        <v>0.75</v>
      </c>
      <c r="U677" s="56">
        <v>0.79166666666666663</v>
      </c>
      <c r="V677" s="56">
        <v>0.83333333333333337</v>
      </c>
      <c r="W677" s="56">
        <v>0.875</v>
      </c>
      <c r="X677" s="56">
        <v>0.91666666666666663</v>
      </c>
      <c r="Y677" s="56">
        <v>0.95833333333333337</v>
      </c>
      <c r="Z677" s="56">
        <v>0</v>
      </c>
    </row>
    <row r="678" spans="2:26" s="41" customFormat="1" x14ac:dyDescent="0.25">
      <c r="B678" s="68">
        <v>1</v>
      </c>
      <c r="C678" s="69">
        <v>616.03</v>
      </c>
      <c r="D678" s="69">
        <v>613.92999999999995</v>
      </c>
      <c r="E678" s="69">
        <v>641.48</v>
      </c>
      <c r="F678" s="69">
        <v>630.58000000000004</v>
      </c>
      <c r="G678" s="69">
        <v>582.48</v>
      </c>
      <c r="H678" s="69">
        <v>673.46</v>
      </c>
      <c r="I678" s="69">
        <v>0</v>
      </c>
      <c r="J678" s="69">
        <v>0</v>
      </c>
      <c r="K678" s="69">
        <v>0</v>
      </c>
      <c r="L678" s="69">
        <v>0</v>
      </c>
      <c r="M678" s="69">
        <v>247.52</v>
      </c>
      <c r="N678" s="69">
        <v>0</v>
      </c>
      <c r="O678" s="69">
        <v>238.93</v>
      </c>
      <c r="P678" s="69">
        <v>242.3</v>
      </c>
      <c r="Q678" s="69">
        <v>244.84</v>
      </c>
      <c r="R678" s="69">
        <v>0</v>
      </c>
      <c r="S678" s="69">
        <v>0</v>
      </c>
      <c r="T678" s="69">
        <v>66.760000000000005</v>
      </c>
      <c r="U678" s="69">
        <v>0</v>
      </c>
      <c r="V678" s="69">
        <v>0</v>
      </c>
      <c r="W678" s="69">
        <v>0</v>
      </c>
      <c r="X678" s="69">
        <v>0</v>
      </c>
      <c r="Y678" s="69">
        <v>0</v>
      </c>
      <c r="Z678" s="69">
        <v>0</v>
      </c>
    </row>
    <row r="679" spans="2:26" s="41" customFormat="1" x14ac:dyDescent="0.25">
      <c r="B679" s="68">
        <v>2</v>
      </c>
      <c r="C679" s="69">
        <v>0</v>
      </c>
      <c r="D679" s="69">
        <v>0</v>
      </c>
      <c r="E679" s="69">
        <v>0</v>
      </c>
      <c r="F679" s="69">
        <v>0</v>
      </c>
      <c r="G679" s="69">
        <v>0</v>
      </c>
      <c r="H679" s="69">
        <v>0</v>
      </c>
      <c r="I679" s="69">
        <v>0</v>
      </c>
      <c r="J679" s="69">
        <v>0</v>
      </c>
      <c r="K679" s="69">
        <v>0</v>
      </c>
      <c r="L679" s="69">
        <v>0</v>
      </c>
      <c r="M679" s="69">
        <v>0</v>
      </c>
      <c r="N679" s="69">
        <v>0</v>
      </c>
      <c r="O679" s="69">
        <v>0</v>
      </c>
      <c r="P679" s="69">
        <v>0</v>
      </c>
      <c r="Q679" s="69">
        <v>0</v>
      </c>
      <c r="R679" s="69">
        <v>0</v>
      </c>
      <c r="S679" s="69">
        <v>0</v>
      </c>
      <c r="T679" s="69">
        <v>0</v>
      </c>
      <c r="U679" s="69">
        <v>0</v>
      </c>
      <c r="V679" s="69">
        <v>0</v>
      </c>
      <c r="W679" s="69">
        <v>0</v>
      </c>
      <c r="X679" s="69">
        <v>0</v>
      </c>
      <c r="Y679" s="69">
        <v>0</v>
      </c>
      <c r="Z679" s="69">
        <v>0</v>
      </c>
    </row>
    <row r="680" spans="2:26" s="41" customFormat="1" x14ac:dyDescent="0.25">
      <c r="B680" s="68">
        <v>3</v>
      </c>
      <c r="C680" s="69">
        <v>0</v>
      </c>
      <c r="D680" s="69">
        <v>0</v>
      </c>
      <c r="E680" s="69">
        <v>0</v>
      </c>
      <c r="F680" s="69">
        <v>0</v>
      </c>
      <c r="G680" s="69">
        <v>0</v>
      </c>
      <c r="H680" s="69">
        <v>0</v>
      </c>
      <c r="I680" s="69">
        <v>0</v>
      </c>
      <c r="J680" s="69">
        <v>0</v>
      </c>
      <c r="K680" s="69">
        <v>0</v>
      </c>
      <c r="L680" s="69">
        <v>0</v>
      </c>
      <c r="M680" s="69">
        <v>0</v>
      </c>
      <c r="N680" s="69">
        <v>0</v>
      </c>
      <c r="O680" s="69">
        <v>0</v>
      </c>
      <c r="P680" s="69">
        <v>0</v>
      </c>
      <c r="Q680" s="69">
        <v>0</v>
      </c>
      <c r="R680" s="69">
        <v>0</v>
      </c>
      <c r="S680" s="69">
        <v>0</v>
      </c>
      <c r="T680" s="69">
        <v>0</v>
      </c>
      <c r="U680" s="69">
        <v>0</v>
      </c>
      <c r="V680" s="69">
        <v>0</v>
      </c>
      <c r="W680" s="69">
        <v>0</v>
      </c>
      <c r="X680" s="69">
        <v>0</v>
      </c>
      <c r="Y680" s="69">
        <v>0</v>
      </c>
      <c r="Z680" s="69">
        <v>0</v>
      </c>
    </row>
    <row r="681" spans="2:26" s="41" customFormat="1" x14ac:dyDescent="0.25">
      <c r="B681" s="68">
        <v>4</v>
      </c>
      <c r="C681" s="69">
        <v>0</v>
      </c>
      <c r="D681" s="69">
        <v>0</v>
      </c>
      <c r="E681" s="69">
        <v>0</v>
      </c>
      <c r="F681" s="69">
        <v>0</v>
      </c>
      <c r="G681" s="69">
        <v>0</v>
      </c>
      <c r="H681" s="69">
        <v>0</v>
      </c>
      <c r="I681" s="69">
        <v>0</v>
      </c>
      <c r="J681" s="69">
        <v>0</v>
      </c>
      <c r="K681" s="69">
        <v>0</v>
      </c>
      <c r="L681" s="69">
        <v>0</v>
      </c>
      <c r="M681" s="69">
        <v>0</v>
      </c>
      <c r="N681" s="69">
        <v>0</v>
      </c>
      <c r="O681" s="69">
        <v>0</v>
      </c>
      <c r="P681" s="69">
        <v>0</v>
      </c>
      <c r="Q681" s="69">
        <v>0</v>
      </c>
      <c r="R681" s="69">
        <v>0</v>
      </c>
      <c r="S681" s="69">
        <v>0</v>
      </c>
      <c r="T681" s="69">
        <v>0</v>
      </c>
      <c r="U681" s="69">
        <v>0</v>
      </c>
      <c r="V681" s="69">
        <v>0</v>
      </c>
      <c r="W681" s="69">
        <v>0</v>
      </c>
      <c r="X681" s="69">
        <v>0</v>
      </c>
      <c r="Y681" s="69">
        <v>0</v>
      </c>
      <c r="Z681" s="69">
        <v>0</v>
      </c>
    </row>
    <row r="682" spans="2:26" s="41" customFormat="1" x14ac:dyDescent="0.25">
      <c r="B682" s="68">
        <v>5</v>
      </c>
      <c r="C682" s="69">
        <v>0</v>
      </c>
      <c r="D682" s="69">
        <v>0</v>
      </c>
      <c r="E682" s="69">
        <v>0</v>
      </c>
      <c r="F682" s="69">
        <v>0</v>
      </c>
      <c r="G682" s="69">
        <v>0</v>
      </c>
      <c r="H682" s="69">
        <v>0</v>
      </c>
      <c r="I682" s="69">
        <v>0</v>
      </c>
      <c r="J682" s="69">
        <v>0</v>
      </c>
      <c r="K682" s="69">
        <v>0</v>
      </c>
      <c r="L682" s="69">
        <v>0</v>
      </c>
      <c r="M682" s="69">
        <v>0</v>
      </c>
      <c r="N682" s="69">
        <v>0</v>
      </c>
      <c r="O682" s="69">
        <v>0</v>
      </c>
      <c r="P682" s="69">
        <v>0</v>
      </c>
      <c r="Q682" s="69">
        <v>0</v>
      </c>
      <c r="R682" s="69">
        <v>0</v>
      </c>
      <c r="S682" s="69">
        <v>0</v>
      </c>
      <c r="T682" s="69">
        <v>0</v>
      </c>
      <c r="U682" s="69">
        <v>0</v>
      </c>
      <c r="V682" s="69">
        <v>0</v>
      </c>
      <c r="W682" s="69">
        <v>0</v>
      </c>
      <c r="X682" s="69">
        <v>0</v>
      </c>
      <c r="Y682" s="69">
        <v>0</v>
      </c>
      <c r="Z682" s="69">
        <v>0</v>
      </c>
    </row>
    <row r="683" spans="2:26" s="41" customFormat="1" x14ac:dyDescent="0.25">
      <c r="B683" s="68">
        <v>6</v>
      </c>
      <c r="C683" s="69">
        <v>0</v>
      </c>
      <c r="D683" s="69">
        <v>0</v>
      </c>
      <c r="E683" s="69">
        <v>0</v>
      </c>
      <c r="F683" s="69">
        <v>0</v>
      </c>
      <c r="G683" s="69">
        <v>0</v>
      </c>
      <c r="H683" s="69">
        <v>0</v>
      </c>
      <c r="I683" s="69">
        <v>43.11</v>
      </c>
      <c r="J683" s="69">
        <v>0</v>
      </c>
      <c r="K683" s="69">
        <v>0</v>
      </c>
      <c r="L683" s="69">
        <v>0</v>
      </c>
      <c r="M683" s="69">
        <v>0</v>
      </c>
      <c r="N683" s="69">
        <v>0</v>
      </c>
      <c r="O683" s="69">
        <v>0</v>
      </c>
      <c r="P683" s="69">
        <v>0</v>
      </c>
      <c r="Q683" s="69">
        <v>0</v>
      </c>
      <c r="R683" s="69">
        <v>0</v>
      </c>
      <c r="S683" s="69">
        <v>0</v>
      </c>
      <c r="T683" s="69">
        <v>0</v>
      </c>
      <c r="U683" s="69">
        <v>0</v>
      </c>
      <c r="V683" s="69">
        <v>0</v>
      </c>
      <c r="W683" s="69">
        <v>0</v>
      </c>
      <c r="X683" s="69">
        <v>0</v>
      </c>
      <c r="Y683" s="69">
        <v>0</v>
      </c>
      <c r="Z683" s="69">
        <v>0</v>
      </c>
    </row>
    <row r="684" spans="2:26" s="41" customFormat="1" x14ac:dyDescent="0.25">
      <c r="B684" s="68">
        <v>7</v>
      </c>
      <c r="C684" s="69">
        <v>0</v>
      </c>
      <c r="D684" s="69">
        <v>0</v>
      </c>
      <c r="E684" s="69">
        <v>0</v>
      </c>
      <c r="F684" s="69">
        <v>0</v>
      </c>
      <c r="G684" s="69">
        <v>7.55</v>
      </c>
      <c r="H684" s="69">
        <v>38.229999999999997</v>
      </c>
      <c r="I684" s="69">
        <v>47.45</v>
      </c>
      <c r="J684" s="69">
        <v>54.95</v>
      </c>
      <c r="K684" s="69">
        <v>23.21</v>
      </c>
      <c r="L684" s="69">
        <v>0</v>
      </c>
      <c r="M684" s="69">
        <v>0</v>
      </c>
      <c r="N684" s="69">
        <v>0</v>
      </c>
      <c r="O684" s="69">
        <v>0</v>
      </c>
      <c r="P684" s="69">
        <v>0</v>
      </c>
      <c r="Q684" s="69">
        <v>0</v>
      </c>
      <c r="R684" s="69">
        <v>0</v>
      </c>
      <c r="S684" s="69">
        <v>0</v>
      </c>
      <c r="T684" s="69">
        <v>0</v>
      </c>
      <c r="U684" s="69">
        <v>0</v>
      </c>
      <c r="V684" s="69">
        <v>0</v>
      </c>
      <c r="W684" s="69">
        <v>0</v>
      </c>
      <c r="X684" s="69">
        <v>0</v>
      </c>
      <c r="Y684" s="69">
        <v>0</v>
      </c>
      <c r="Z684" s="69">
        <v>0</v>
      </c>
    </row>
    <row r="685" spans="2:26" s="41" customFormat="1" x14ac:dyDescent="0.25">
      <c r="B685" s="68">
        <v>8</v>
      </c>
      <c r="C685" s="69">
        <v>0</v>
      </c>
      <c r="D685" s="69">
        <v>0</v>
      </c>
      <c r="E685" s="69">
        <v>0</v>
      </c>
      <c r="F685" s="69">
        <v>0</v>
      </c>
      <c r="G685" s="69">
        <v>0</v>
      </c>
      <c r="H685" s="69">
        <v>0</v>
      </c>
      <c r="I685" s="69">
        <v>0</v>
      </c>
      <c r="J685" s="69">
        <v>0</v>
      </c>
      <c r="K685" s="69">
        <v>0</v>
      </c>
      <c r="L685" s="69">
        <v>0</v>
      </c>
      <c r="M685" s="69">
        <v>0</v>
      </c>
      <c r="N685" s="69">
        <v>0</v>
      </c>
      <c r="O685" s="69">
        <v>0</v>
      </c>
      <c r="P685" s="69">
        <v>0</v>
      </c>
      <c r="Q685" s="69">
        <v>0</v>
      </c>
      <c r="R685" s="69">
        <v>0</v>
      </c>
      <c r="S685" s="69">
        <v>0</v>
      </c>
      <c r="T685" s="69">
        <v>0</v>
      </c>
      <c r="U685" s="69">
        <v>0</v>
      </c>
      <c r="V685" s="69">
        <v>0</v>
      </c>
      <c r="W685" s="69">
        <v>0</v>
      </c>
      <c r="X685" s="69">
        <v>0</v>
      </c>
      <c r="Y685" s="69">
        <v>0</v>
      </c>
      <c r="Z685" s="69">
        <v>0</v>
      </c>
    </row>
    <row r="686" spans="2:26" s="41" customFormat="1" x14ac:dyDescent="0.25">
      <c r="B686" s="68">
        <v>9</v>
      </c>
      <c r="C686" s="69">
        <v>0</v>
      </c>
      <c r="D686" s="69">
        <v>0</v>
      </c>
      <c r="E686" s="69">
        <v>0</v>
      </c>
      <c r="F686" s="69">
        <v>0</v>
      </c>
      <c r="G686" s="69">
        <v>0</v>
      </c>
      <c r="H686" s="69">
        <v>0</v>
      </c>
      <c r="I686" s="69">
        <v>0</v>
      </c>
      <c r="J686" s="69">
        <v>0</v>
      </c>
      <c r="K686" s="69">
        <v>0</v>
      </c>
      <c r="L686" s="69">
        <v>0</v>
      </c>
      <c r="M686" s="69">
        <v>0</v>
      </c>
      <c r="N686" s="69">
        <v>0</v>
      </c>
      <c r="O686" s="69">
        <v>0</v>
      </c>
      <c r="P686" s="69">
        <v>0</v>
      </c>
      <c r="Q686" s="69">
        <v>0</v>
      </c>
      <c r="R686" s="69">
        <v>0</v>
      </c>
      <c r="S686" s="69">
        <v>0</v>
      </c>
      <c r="T686" s="69">
        <v>0</v>
      </c>
      <c r="U686" s="69">
        <v>0</v>
      </c>
      <c r="V686" s="69">
        <v>0</v>
      </c>
      <c r="W686" s="69">
        <v>0</v>
      </c>
      <c r="X686" s="69">
        <v>0</v>
      </c>
      <c r="Y686" s="69">
        <v>0</v>
      </c>
      <c r="Z686" s="69">
        <v>0</v>
      </c>
    </row>
    <row r="687" spans="2:26" s="41" customFormat="1" x14ac:dyDescent="0.25">
      <c r="B687" s="68">
        <v>10</v>
      </c>
      <c r="C687" s="69">
        <v>0</v>
      </c>
      <c r="D687" s="69">
        <v>0</v>
      </c>
      <c r="E687" s="69">
        <v>0</v>
      </c>
      <c r="F687" s="69">
        <v>0</v>
      </c>
      <c r="G687" s="69">
        <v>0</v>
      </c>
      <c r="H687" s="69">
        <v>0</v>
      </c>
      <c r="I687" s="69">
        <v>0</v>
      </c>
      <c r="J687" s="69">
        <v>0</v>
      </c>
      <c r="K687" s="69">
        <v>0</v>
      </c>
      <c r="L687" s="69">
        <v>0</v>
      </c>
      <c r="M687" s="69">
        <v>102.44</v>
      </c>
      <c r="N687" s="69">
        <v>50.56</v>
      </c>
      <c r="O687" s="69">
        <v>258.37</v>
      </c>
      <c r="P687" s="69">
        <v>280.97000000000003</v>
      </c>
      <c r="Q687" s="69">
        <v>343.7</v>
      </c>
      <c r="R687" s="69">
        <v>10.050000000000001</v>
      </c>
      <c r="S687" s="69">
        <v>2.57</v>
      </c>
      <c r="T687" s="69">
        <v>341.06</v>
      </c>
      <c r="U687" s="69">
        <v>367.33</v>
      </c>
      <c r="V687" s="69">
        <v>417.81</v>
      </c>
      <c r="W687" s="69">
        <v>456.22</v>
      </c>
      <c r="X687" s="69">
        <v>450.78</v>
      </c>
      <c r="Y687" s="69">
        <v>430.43</v>
      </c>
      <c r="Z687" s="69">
        <v>244.82</v>
      </c>
    </row>
    <row r="688" spans="2:26" s="41" customFormat="1" x14ac:dyDescent="0.25">
      <c r="B688" s="68">
        <v>11</v>
      </c>
      <c r="C688" s="69">
        <v>0</v>
      </c>
      <c r="D688" s="69">
        <v>0</v>
      </c>
      <c r="E688" s="69">
        <v>0</v>
      </c>
      <c r="F688" s="69">
        <v>0</v>
      </c>
      <c r="G688" s="69">
        <v>0</v>
      </c>
      <c r="H688" s="69">
        <v>0</v>
      </c>
      <c r="I688" s="69">
        <v>0</v>
      </c>
      <c r="J688" s="69">
        <v>0</v>
      </c>
      <c r="K688" s="69">
        <v>0</v>
      </c>
      <c r="L688" s="69">
        <v>0</v>
      </c>
      <c r="M688" s="69">
        <v>0</v>
      </c>
      <c r="N688" s="69">
        <v>0</v>
      </c>
      <c r="O688" s="69">
        <v>0</v>
      </c>
      <c r="P688" s="69">
        <v>0</v>
      </c>
      <c r="Q688" s="69">
        <v>0</v>
      </c>
      <c r="R688" s="69">
        <v>0</v>
      </c>
      <c r="S688" s="69">
        <v>0</v>
      </c>
      <c r="T688" s="69">
        <v>0</v>
      </c>
      <c r="U688" s="69">
        <v>0</v>
      </c>
      <c r="V688" s="69">
        <v>0</v>
      </c>
      <c r="W688" s="69">
        <v>0</v>
      </c>
      <c r="X688" s="69">
        <v>0</v>
      </c>
      <c r="Y688" s="69">
        <v>0</v>
      </c>
      <c r="Z688" s="69">
        <v>0</v>
      </c>
    </row>
    <row r="689" spans="2:26" s="41" customFormat="1" x14ac:dyDescent="0.25">
      <c r="B689" s="68">
        <v>12</v>
      </c>
      <c r="C689" s="69">
        <v>150.63</v>
      </c>
      <c r="D689" s="69">
        <v>160.87</v>
      </c>
      <c r="E689" s="69">
        <v>92.08</v>
      </c>
      <c r="F689" s="69">
        <v>70.55</v>
      </c>
      <c r="G689" s="69">
        <v>0</v>
      </c>
      <c r="H689" s="69">
        <v>0</v>
      </c>
      <c r="I689" s="69">
        <v>0</v>
      </c>
      <c r="J689" s="69">
        <v>0</v>
      </c>
      <c r="K689" s="69">
        <v>0</v>
      </c>
      <c r="L689" s="69">
        <v>0</v>
      </c>
      <c r="M689" s="69">
        <v>0</v>
      </c>
      <c r="N689" s="69">
        <v>0</v>
      </c>
      <c r="O689" s="69">
        <v>0</v>
      </c>
      <c r="P689" s="69">
        <v>0</v>
      </c>
      <c r="Q689" s="69">
        <v>0</v>
      </c>
      <c r="R689" s="69">
        <v>0</v>
      </c>
      <c r="S689" s="69">
        <v>0</v>
      </c>
      <c r="T689" s="69">
        <v>0</v>
      </c>
      <c r="U689" s="69">
        <v>0</v>
      </c>
      <c r="V689" s="69">
        <v>0</v>
      </c>
      <c r="W689" s="69">
        <v>0</v>
      </c>
      <c r="X689" s="69">
        <v>0</v>
      </c>
      <c r="Y689" s="69">
        <v>0</v>
      </c>
      <c r="Z689" s="69">
        <v>0</v>
      </c>
    </row>
    <row r="690" spans="2:26" s="41" customFormat="1" x14ac:dyDescent="0.25">
      <c r="B690" s="68">
        <v>13</v>
      </c>
      <c r="C690" s="69">
        <v>0</v>
      </c>
      <c r="D690" s="69">
        <v>0</v>
      </c>
      <c r="E690" s="69">
        <v>0</v>
      </c>
      <c r="F690" s="69">
        <v>0</v>
      </c>
      <c r="G690" s="69">
        <v>0</v>
      </c>
      <c r="H690" s="69">
        <v>0</v>
      </c>
      <c r="I690" s="69">
        <v>0</v>
      </c>
      <c r="J690" s="69">
        <v>0</v>
      </c>
      <c r="K690" s="69">
        <v>0</v>
      </c>
      <c r="L690" s="69">
        <v>0</v>
      </c>
      <c r="M690" s="69">
        <v>0</v>
      </c>
      <c r="N690" s="69">
        <v>0</v>
      </c>
      <c r="O690" s="69">
        <v>0</v>
      </c>
      <c r="P690" s="69">
        <v>0</v>
      </c>
      <c r="Q690" s="69">
        <v>0</v>
      </c>
      <c r="R690" s="69">
        <v>0</v>
      </c>
      <c r="S690" s="69">
        <v>0</v>
      </c>
      <c r="T690" s="69">
        <v>0</v>
      </c>
      <c r="U690" s="69">
        <v>0</v>
      </c>
      <c r="V690" s="69">
        <v>0</v>
      </c>
      <c r="W690" s="69">
        <v>0</v>
      </c>
      <c r="X690" s="69">
        <v>0</v>
      </c>
      <c r="Y690" s="69">
        <v>0</v>
      </c>
      <c r="Z690" s="69">
        <v>0</v>
      </c>
    </row>
    <row r="691" spans="2:26" s="41" customFormat="1" x14ac:dyDescent="0.25">
      <c r="B691" s="68">
        <v>14</v>
      </c>
      <c r="C691" s="69">
        <v>0</v>
      </c>
      <c r="D691" s="69">
        <v>0</v>
      </c>
      <c r="E691" s="69">
        <v>0</v>
      </c>
      <c r="F691" s="69">
        <v>9</v>
      </c>
      <c r="G691" s="69">
        <v>0</v>
      </c>
      <c r="H691" s="69">
        <v>0</v>
      </c>
      <c r="I691" s="69">
        <v>0</v>
      </c>
      <c r="J691" s="69">
        <v>0</v>
      </c>
      <c r="K691" s="69">
        <v>0</v>
      </c>
      <c r="L691" s="69">
        <v>0</v>
      </c>
      <c r="M691" s="69">
        <v>0</v>
      </c>
      <c r="N691" s="69">
        <v>0</v>
      </c>
      <c r="O691" s="69">
        <v>0</v>
      </c>
      <c r="P691" s="69">
        <v>0</v>
      </c>
      <c r="Q691" s="69">
        <v>0</v>
      </c>
      <c r="R691" s="69">
        <v>0</v>
      </c>
      <c r="S691" s="69">
        <v>0</v>
      </c>
      <c r="T691" s="69">
        <v>0</v>
      </c>
      <c r="U691" s="69">
        <v>0</v>
      </c>
      <c r="V691" s="69">
        <v>0</v>
      </c>
      <c r="W691" s="69">
        <v>0</v>
      </c>
      <c r="X691" s="69">
        <v>0</v>
      </c>
      <c r="Y691" s="69">
        <v>0</v>
      </c>
      <c r="Z691" s="69">
        <v>0</v>
      </c>
    </row>
    <row r="692" spans="2:26" s="41" customFormat="1" x14ac:dyDescent="0.25">
      <c r="B692" s="68">
        <v>15</v>
      </c>
      <c r="C692" s="69">
        <v>0</v>
      </c>
      <c r="D692" s="69">
        <v>0</v>
      </c>
      <c r="E692" s="69">
        <v>0</v>
      </c>
      <c r="F692" s="69">
        <v>0</v>
      </c>
      <c r="G692" s="69">
        <v>0</v>
      </c>
      <c r="H692" s="69">
        <v>0</v>
      </c>
      <c r="I692" s="69">
        <v>0</v>
      </c>
      <c r="J692" s="69">
        <v>0</v>
      </c>
      <c r="K692" s="69">
        <v>0</v>
      </c>
      <c r="L692" s="69">
        <v>0</v>
      </c>
      <c r="M692" s="69">
        <v>0</v>
      </c>
      <c r="N692" s="69">
        <v>0</v>
      </c>
      <c r="O692" s="69">
        <v>0</v>
      </c>
      <c r="P692" s="69">
        <v>0</v>
      </c>
      <c r="Q692" s="69">
        <v>0</v>
      </c>
      <c r="R692" s="69">
        <v>0</v>
      </c>
      <c r="S692" s="69">
        <v>0</v>
      </c>
      <c r="T692" s="69">
        <v>0</v>
      </c>
      <c r="U692" s="69">
        <v>0</v>
      </c>
      <c r="V692" s="69">
        <v>0</v>
      </c>
      <c r="W692" s="69">
        <v>0</v>
      </c>
      <c r="X692" s="69">
        <v>0</v>
      </c>
      <c r="Y692" s="69">
        <v>0</v>
      </c>
      <c r="Z692" s="69">
        <v>0</v>
      </c>
    </row>
    <row r="693" spans="2:26" s="41" customFormat="1" x14ac:dyDescent="0.25">
      <c r="B693" s="68">
        <v>16</v>
      </c>
      <c r="C693" s="69">
        <v>0</v>
      </c>
      <c r="D693" s="69">
        <v>0</v>
      </c>
      <c r="E693" s="69">
        <v>0</v>
      </c>
      <c r="F693" s="69">
        <v>0</v>
      </c>
      <c r="G693" s="69">
        <v>0</v>
      </c>
      <c r="H693" s="69">
        <v>0</v>
      </c>
      <c r="I693" s="69">
        <v>0</v>
      </c>
      <c r="J693" s="69">
        <v>0</v>
      </c>
      <c r="K693" s="69">
        <v>0</v>
      </c>
      <c r="L693" s="69">
        <v>0</v>
      </c>
      <c r="M693" s="69">
        <v>0</v>
      </c>
      <c r="N693" s="69">
        <v>0</v>
      </c>
      <c r="O693" s="69">
        <v>0</v>
      </c>
      <c r="P693" s="69">
        <v>0</v>
      </c>
      <c r="Q693" s="69">
        <v>0</v>
      </c>
      <c r="R693" s="69">
        <v>0</v>
      </c>
      <c r="S693" s="69">
        <v>0</v>
      </c>
      <c r="T693" s="69">
        <v>0</v>
      </c>
      <c r="U693" s="69">
        <v>0</v>
      </c>
      <c r="V693" s="69">
        <v>0</v>
      </c>
      <c r="W693" s="69">
        <v>0</v>
      </c>
      <c r="X693" s="69">
        <v>0</v>
      </c>
      <c r="Y693" s="69">
        <v>0</v>
      </c>
      <c r="Z693" s="69">
        <v>0</v>
      </c>
    </row>
    <row r="694" spans="2:26" s="41" customFormat="1" x14ac:dyDescent="0.25">
      <c r="B694" s="68">
        <v>17</v>
      </c>
      <c r="C694" s="69">
        <v>323.57</v>
      </c>
      <c r="D694" s="69">
        <v>346.71</v>
      </c>
      <c r="E694" s="69">
        <v>399.99</v>
      </c>
      <c r="F694" s="69">
        <v>418.9</v>
      </c>
      <c r="G694" s="69">
        <v>442.11</v>
      </c>
      <c r="H694" s="69">
        <v>403.02</v>
      </c>
      <c r="I694" s="69">
        <v>382.47</v>
      </c>
      <c r="J694" s="69">
        <v>375.35</v>
      </c>
      <c r="K694" s="69">
        <v>397.4</v>
      </c>
      <c r="L694" s="69">
        <v>389.09</v>
      </c>
      <c r="M694" s="69">
        <v>402.43</v>
      </c>
      <c r="N694" s="69">
        <v>470.76</v>
      </c>
      <c r="O694" s="69">
        <v>439.44</v>
      </c>
      <c r="P694" s="69">
        <v>439.77</v>
      </c>
      <c r="Q694" s="69">
        <v>477.77</v>
      </c>
      <c r="R694" s="69">
        <v>527.29999999999995</v>
      </c>
      <c r="S694" s="69">
        <v>557.54999999999995</v>
      </c>
      <c r="T694" s="69">
        <v>522.32000000000005</v>
      </c>
      <c r="U694" s="69">
        <v>517.88</v>
      </c>
      <c r="V694" s="69">
        <v>562.76</v>
      </c>
      <c r="W694" s="69">
        <v>630.83000000000004</v>
      </c>
      <c r="X694" s="69">
        <v>607.39</v>
      </c>
      <c r="Y694" s="69">
        <v>556.83000000000004</v>
      </c>
      <c r="Z694" s="69">
        <v>471.16</v>
      </c>
    </row>
    <row r="695" spans="2:26" s="41" customFormat="1" x14ac:dyDescent="0.25">
      <c r="B695" s="68">
        <v>18</v>
      </c>
      <c r="C695" s="69">
        <v>363.23</v>
      </c>
      <c r="D695" s="69">
        <v>217.37</v>
      </c>
      <c r="E695" s="69">
        <v>12.17</v>
      </c>
      <c r="F695" s="69">
        <v>16.5</v>
      </c>
      <c r="G695" s="69">
        <v>90.06</v>
      </c>
      <c r="H695" s="69">
        <v>0</v>
      </c>
      <c r="I695" s="69">
        <v>25.89</v>
      </c>
      <c r="J695" s="69">
        <v>0</v>
      </c>
      <c r="K695" s="69">
        <v>181.87</v>
      </c>
      <c r="L695" s="69">
        <v>0</v>
      </c>
      <c r="M695" s="69">
        <v>0</v>
      </c>
      <c r="N695" s="69">
        <v>0</v>
      </c>
      <c r="O695" s="69">
        <v>0</v>
      </c>
      <c r="P695" s="69">
        <v>0</v>
      </c>
      <c r="Q695" s="69">
        <v>0</v>
      </c>
      <c r="R695" s="69">
        <v>0</v>
      </c>
      <c r="S695" s="69">
        <v>439.17</v>
      </c>
      <c r="T695" s="69">
        <v>0</v>
      </c>
      <c r="U695" s="69">
        <v>0</v>
      </c>
      <c r="V695" s="69">
        <v>0</v>
      </c>
      <c r="W695" s="69">
        <v>0</v>
      </c>
      <c r="X695" s="69">
        <v>0</v>
      </c>
      <c r="Y695" s="69">
        <v>0</v>
      </c>
      <c r="Z695" s="69">
        <v>0</v>
      </c>
    </row>
    <row r="696" spans="2:26" s="41" customFormat="1" x14ac:dyDescent="0.25">
      <c r="B696" s="68">
        <v>19</v>
      </c>
      <c r="C696" s="69">
        <v>41.52</v>
      </c>
      <c r="D696" s="69">
        <v>50.21</v>
      </c>
      <c r="E696" s="69">
        <v>44</v>
      </c>
      <c r="F696" s="69">
        <v>31.42</v>
      </c>
      <c r="G696" s="69">
        <v>27.41</v>
      </c>
      <c r="H696" s="69">
        <v>32.450000000000003</v>
      </c>
      <c r="I696" s="69">
        <v>28.22</v>
      </c>
      <c r="J696" s="69">
        <v>32.92</v>
      </c>
      <c r="K696" s="69">
        <v>24.11</v>
      </c>
      <c r="L696" s="69">
        <v>0</v>
      </c>
      <c r="M696" s="69">
        <v>0</v>
      </c>
      <c r="N696" s="69">
        <v>0</v>
      </c>
      <c r="O696" s="69">
        <v>0</v>
      </c>
      <c r="P696" s="69">
        <v>0</v>
      </c>
      <c r="Q696" s="69">
        <v>0</v>
      </c>
      <c r="R696" s="69">
        <v>0</v>
      </c>
      <c r="S696" s="69">
        <v>0</v>
      </c>
      <c r="T696" s="69">
        <v>0</v>
      </c>
      <c r="U696" s="69">
        <v>0</v>
      </c>
      <c r="V696" s="69">
        <v>0</v>
      </c>
      <c r="W696" s="69">
        <v>0</v>
      </c>
      <c r="X696" s="69">
        <v>0</v>
      </c>
      <c r="Y696" s="69">
        <v>0</v>
      </c>
      <c r="Z696" s="69">
        <v>0</v>
      </c>
    </row>
    <row r="697" spans="2:26" s="41" customFormat="1" x14ac:dyDescent="0.25">
      <c r="B697" s="68">
        <v>20</v>
      </c>
      <c r="C697" s="69">
        <v>0</v>
      </c>
      <c r="D697" s="69">
        <v>0</v>
      </c>
      <c r="E697" s="69">
        <v>0</v>
      </c>
      <c r="F697" s="69">
        <v>0</v>
      </c>
      <c r="G697" s="69">
        <v>0</v>
      </c>
      <c r="H697" s="69">
        <v>0</v>
      </c>
      <c r="I697" s="69">
        <v>0</v>
      </c>
      <c r="J697" s="69">
        <v>0</v>
      </c>
      <c r="K697" s="69">
        <v>103.46</v>
      </c>
      <c r="L697" s="69">
        <v>40.92</v>
      </c>
      <c r="M697" s="69">
        <v>21.9</v>
      </c>
      <c r="N697" s="69">
        <v>33.270000000000003</v>
      </c>
      <c r="O697" s="69">
        <v>0</v>
      </c>
      <c r="P697" s="69">
        <v>41.94</v>
      </c>
      <c r="Q697" s="69">
        <v>50.62</v>
      </c>
      <c r="R697" s="69">
        <v>47.12</v>
      </c>
      <c r="S697" s="69">
        <v>0.01</v>
      </c>
      <c r="T697" s="69">
        <v>0</v>
      </c>
      <c r="U697" s="69">
        <v>0</v>
      </c>
      <c r="V697" s="69">
        <v>0</v>
      </c>
      <c r="W697" s="69">
        <v>0</v>
      </c>
      <c r="X697" s="69">
        <v>0</v>
      </c>
      <c r="Y697" s="69">
        <v>0</v>
      </c>
      <c r="Z697" s="69">
        <v>0</v>
      </c>
    </row>
    <row r="698" spans="2:26" s="41" customFormat="1" x14ac:dyDescent="0.25">
      <c r="B698" s="68">
        <v>21</v>
      </c>
      <c r="C698" s="69">
        <v>0</v>
      </c>
      <c r="D698" s="69">
        <v>0</v>
      </c>
      <c r="E698" s="69">
        <v>0</v>
      </c>
      <c r="F698" s="69">
        <v>0</v>
      </c>
      <c r="G698" s="69">
        <v>0</v>
      </c>
      <c r="H698" s="69">
        <v>0</v>
      </c>
      <c r="I698" s="69">
        <v>0</v>
      </c>
      <c r="J698" s="69">
        <v>0</v>
      </c>
      <c r="K698" s="69">
        <v>0</v>
      </c>
      <c r="L698" s="69">
        <v>0</v>
      </c>
      <c r="M698" s="69">
        <v>0</v>
      </c>
      <c r="N698" s="69">
        <v>0</v>
      </c>
      <c r="O698" s="69">
        <v>0</v>
      </c>
      <c r="P698" s="69">
        <v>0</v>
      </c>
      <c r="Q698" s="69">
        <v>0</v>
      </c>
      <c r="R698" s="69">
        <v>0</v>
      </c>
      <c r="S698" s="69">
        <v>38.700000000000003</v>
      </c>
      <c r="T698" s="69">
        <v>0</v>
      </c>
      <c r="U698" s="69">
        <v>0</v>
      </c>
      <c r="V698" s="69">
        <v>0</v>
      </c>
      <c r="W698" s="69">
        <v>0</v>
      </c>
      <c r="X698" s="69">
        <v>0</v>
      </c>
      <c r="Y698" s="69">
        <v>0</v>
      </c>
      <c r="Z698" s="69">
        <v>0</v>
      </c>
    </row>
    <row r="699" spans="2:26" s="41" customFormat="1" x14ac:dyDescent="0.25">
      <c r="B699" s="68">
        <v>22</v>
      </c>
      <c r="C699" s="69">
        <v>0</v>
      </c>
      <c r="D699" s="69">
        <v>0</v>
      </c>
      <c r="E699" s="69">
        <v>0</v>
      </c>
      <c r="F699" s="69">
        <v>0</v>
      </c>
      <c r="G699" s="69">
        <v>0</v>
      </c>
      <c r="H699" s="69">
        <v>0</v>
      </c>
      <c r="I699" s="69">
        <v>0</v>
      </c>
      <c r="J699" s="69">
        <v>34.29</v>
      </c>
      <c r="K699" s="69">
        <v>59.86</v>
      </c>
      <c r="L699" s="69">
        <v>0</v>
      </c>
      <c r="M699" s="69">
        <v>139.22</v>
      </c>
      <c r="N699" s="69">
        <v>0</v>
      </c>
      <c r="O699" s="69">
        <v>0</v>
      </c>
      <c r="P699" s="69">
        <v>0</v>
      </c>
      <c r="Q699" s="69">
        <v>180.59</v>
      </c>
      <c r="R699" s="69">
        <v>247.15</v>
      </c>
      <c r="S699" s="69">
        <v>64.39</v>
      </c>
      <c r="T699" s="69">
        <v>12.85</v>
      </c>
      <c r="U699" s="69">
        <v>0</v>
      </c>
      <c r="V699" s="69">
        <v>0</v>
      </c>
      <c r="W699" s="69">
        <v>0</v>
      </c>
      <c r="X699" s="69">
        <v>0</v>
      </c>
      <c r="Y699" s="69">
        <v>0</v>
      </c>
      <c r="Z699" s="69">
        <v>0</v>
      </c>
    </row>
    <row r="700" spans="2:26" s="41" customFormat="1" x14ac:dyDescent="0.25">
      <c r="B700" s="68">
        <v>23</v>
      </c>
      <c r="C700" s="69">
        <v>0</v>
      </c>
      <c r="D700" s="69">
        <v>0</v>
      </c>
      <c r="E700" s="69">
        <v>0</v>
      </c>
      <c r="F700" s="69">
        <v>3.91</v>
      </c>
      <c r="G700" s="69">
        <v>6.71</v>
      </c>
      <c r="H700" s="69">
        <v>86.2</v>
      </c>
      <c r="I700" s="69">
        <v>18.57</v>
      </c>
      <c r="J700" s="69">
        <v>44.46</v>
      </c>
      <c r="K700" s="69">
        <v>0</v>
      </c>
      <c r="L700" s="69">
        <v>14.55</v>
      </c>
      <c r="M700" s="69">
        <v>454.87</v>
      </c>
      <c r="N700" s="69">
        <v>4.87</v>
      </c>
      <c r="O700" s="69">
        <v>9.52</v>
      </c>
      <c r="P700" s="69">
        <v>18.100000000000001</v>
      </c>
      <c r="Q700" s="69">
        <v>20</v>
      </c>
      <c r="R700" s="69">
        <v>41.99</v>
      </c>
      <c r="S700" s="69">
        <v>31.15</v>
      </c>
      <c r="T700" s="69">
        <v>0</v>
      </c>
      <c r="U700" s="69">
        <v>0</v>
      </c>
      <c r="V700" s="69">
        <v>0</v>
      </c>
      <c r="W700" s="69">
        <v>0</v>
      </c>
      <c r="X700" s="69">
        <v>0</v>
      </c>
      <c r="Y700" s="69">
        <v>0</v>
      </c>
      <c r="Z700" s="69">
        <v>0</v>
      </c>
    </row>
    <row r="701" spans="2:26" s="41" customFormat="1" x14ac:dyDescent="0.25">
      <c r="B701" s="68">
        <v>24</v>
      </c>
      <c r="C701" s="69">
        <v>0</v>
      </c>
      <c r="D701" s="69">
        <v>0</v>
      </c>
      <c r="E701" s="69">
        <v>0</v>
      </c>
      <c r="F701" s="69">
        <v>0</v>
      </c>
      <c r="G701" s="69">
        <v>0</v>
      </c>
      <c r="H701" s="69">
        <v>0</v>
      </c>
      <c r="I701" s="69">
        <v>103.64</v>
      </c>
      <c r="J701" s="69">
        <v>98.49</v>
      </c>
      <c r="K701" s="69">
        <v>0</v>
      </c>
      <c r="L701" s="69">
        <v>0</v>
      </c>
      <c r="M701" s="69">
        <v>0</v>
      </c>
      <c r="N701" s="69">
        <v>0</v>
      </c>
      <c r="O701" s="69">
        <v>0</v>
      </c>
      <c r="P701" s="69">
        <v>0</v>
      </c>
      <c r="Q701" s="69">
        <v>0</v>
      </c>
      <c r="R701" s="69">
        <v>0</v>
      </c>
      <c r="S701" s="69">
        <v>0</v>
      </c>
      <c r="T701" s="69">
        <v>0</v>
      </c>
      <c r="U701" s="69">
        <v>0</v>
      </c>
      <c r="V701" s="69">
        <v>0</v>
      </c>
      <c r="W701" s="69">
        <v>0</v>
      </c>
      <c r="X701" s="69">
        <v>0</v>
      </c>
      <c r="Y701" s="69">
        <v>0</v>
      </c>
      <c r="Z701" s="69">
        <v>0</v>
      </c>
    </row>
    <row r="702" spans="2:26" s="41" customFormat="1" x14ac:dyDescent="0.25">
      <c r="B702" s="68">
        <v>25</v>
      </c>
      <c r="C702" s="69">
        <v>19.09</v>
      </c>
      <c r="D702" s="69">
        <v>46.19</v>
      </c>
      <c r="E702" s="69">
        <v>29.62</v>
      </c>
      <c r="F702" s="69">
        <v>29.5</v>
      </c>
      <c r="G702" s="69">
        <v>43.71</v>
      </c>
      <c r="H702" s="69">
        <v>39.6</v>
      </c>
      <c r="I702" s="69">
        <v>73.7</v>
      </c>
      <c r="J702" s="69">
        <v>91.02</v>
      </c>
      <c r="K702" s="69">
        <v>135.94999999999999</v>
      </c>
      <c r="L702" s="69">
        <v>148.09</v>
      </c>
      <c r="M702" s="69">
        <v>105.71</v>
      </c>
      <c r="N702" s="69">
        <v>193.54</v>
      </c>
      <c r="O702" s="69">
        <v>81.69</v>
      </c>
      <c r="P702" s="69">
        <v>0</v>
      </c>
      <c r="Q702" s="69">
        <v>18.28</v>
      </c>
      <c r="R702" s="69">
        <v>34.51</v>
      </c>
      <c r="S702" s="69">
        <v>58.6</v>
      </c>
      <c r="T702" s="69">
        <v>0</v>
      </c>
      <c r="U702" s="69">
        <v>0</v>
      </c>
      <c r="V702" s="69">
        <v>49.53</v>
      </c>
      <c r="W702" s="69">
        <v>0</v>
      </c>
      <c r="X702" s="69">
        <v>0</v>
      </c>
      <c r="Y702" s="69">
        <v>0</v>
      </c>
      <c r="Z702" s="69">
        <v>0</v>
      </c>
    </row>
    <row r="703" spans="2:26" s="41" customFormat="1" x14ac:dyDescent="0.25">
      <c r="B703" s="68">
        <v>26</v>
      </c>
      <c r="C703" s="69">
        <v>0</v>
      </c>
      <c r="D703" s="69">
        <v>0</v>
      </c>
      <c r="E703" s="69">
        <v>0</v>
      </c>
      <c r="F703" s="69">
        <v>0</v>
      </c>
      <c r="G703" s="69">
        <v>0</v>
      </c>
      <c r="H703" s="69">
        <v>0</v>
      </c>
      <c r="I703" s="69">
        <v>32.67</v>
      </c>
      <c r="J703" s="69">
        <v>54.72</v>
      </c>
      <c r="K703" s="69">
        <v>158.38999999999999</v>
      </c>
      <c r="L703" s="69">
        <v>94.31</v>
      </c>
      <c r="M703" s="69">
        <v>90.47</v>
      </c>
      <c r="N703" s="69">
        <v>100.79</v>
      </c>
      <c r="O703" s="69">
        <v>92.11</v>
      </c>
      <c r="P703" s="69">
        <v>96.96</v>
      </c>
      <c r="Q703" s="69">
        <v>116.19</v>
      </c>
      <c r="R703" s="69">
        <v>0</v>
      </c>
      <c r="S703" s="69">
        <v>0</v>
      </c>
      <c r="T703" s="69">
        <v>0</v>
      </c>
      <c r="U703" s="69">
        <v>0</v>
      </c>
      <c r="V703" s="69">
        <v>0</v>
      </c>
      <c r="W703" s="69">
        <v>0</v>
      </c>
      <c r="X703" s="69">
        <v>0</v>
      </c>
      <c r="Y703" s="69">
        <v>0</v>
      </c>
      <c r="Z703" s="69">
        <v>0</v>
      </c>
    </row>
    <row r="704" spans="2:26" s="41" customFormat="1" x14ac:dyDescent="0.25">
      <c r="B704" s="68">
        <v>27</v>
      </c>
      <c r="C704" s="69">
        <v>0</v>
      </c>
      <c r="D704" s="69">
        <v>0</v>
      </c>
      <c r="E704" s="69">
        <v>19.88</v>
      </c>
      <c r="F704" s="69">
        <v>24.84</v>
      </c>
      <c r="G704" s="69">
        <v>0</v>
      </c>
      <c r="H704" s="69">
        <v>0</v>
      </c>
      <c r="I704" s="69">
        <v>0</v>
      </c>
      <c r="J704" s="69">
        <v>0</v>
      </c>
      <c r="K704" s="69">
        <v>0</v>
      </c>
      <c r="L704" s="69">
        <v>0</v>
      </c>
      <c r="M704" s="69">
        <v>0</v>
      </c>
      <c r="N704" s="69">
        <v>0</v>
      </c>
      <c r="O704" s="69">
        <v>0</v>
      </c>
      <c r="P704" s="69">
        <v>0</v>
      </c>
      <c r="Q704" s="69">
        <v>0</v>
      </c>
      <c r="R704" s="69">
        <v>0</v>
      </c>
      <c r="S704" s="69">
        <v>87.61</v>
      </c>
      <c r="T704" s="69">
        <v>0</v>
      </c>
      <c r="U704" s="69">
        <v>20.05</v>
      </c>
      <c r="V704" s="69">
        <v>42.06</v>
      </c>
      <c r="W704" s="69">
        <v>26.92</v>
      </c>
      <c r="X704" s="69">
        <v>0</v>
      </c>
      <c r="Y704" s="69">
        <v>15.4</v>
      </c>
      <c r="Z704" s="69">
        <v>0</v>
      </c>
    </row>
    <row r="705" spans="2:26" s="41" customFormat="1" x14ac:dyDescent="0.25">
      <c r="B705" s="68">
        <v>28</v>
      </c>
      <c r="C705" s="69">
        <v>0</v>
      </c>
      <c r="D705" s="69">
        <v>0</v>
      </c>
      <c r="E705" s="69">
        <v>0</v>
      </c>
      <c r="F705" s="69">
        <v>0</v>
      </c>
      <c r="G705" s="69">
        <v>0</v>
      </c>
      <c r="H705" s="69">
        <v>0</v>
      </c>
      <c r="I705" s="69">
        <v>0</v>
      </c>
      <c r="J705" s="69">
        <v>0</v>
      </c>
      <c r="K705" s="69">
        <v>179.15</v>
      </c>
      <c r="L705" s="69">
        <v>43.76</v>
      </c>
      <c r="M705" s="69">
        <v>200.41</v>
      </c>
      <c r="N705" s="69">
        <v>245.73</v>
      </c>
      <c r="O705" s="69">
        <v>0</v>
      </c>
      <c r="P705" s="69">
        <v>256.06</v>
      </c>
      <c r="Q705" s="69">
        <v>193.84</v>
      </c>
      <c r="R705" s="69">
        <v>0</v>
      </c>
      <c r="S705" s="69">
        <v>0</v>
      </c>
      <c r="T705" s="69">
        <v>0</v>
      </c>
      <c r="U705" s="69">
        <v>0</v>
      </c>
      <c r="V705" s="69">
        <v>0</v>
      </c>
      <c r="W705" s="69">
        <v>0</v>
      </c>
      <c r="X705" s="69">
        <v>0</v>
      </c>
      <c r="Y705" s="69">
        <v>0</v>
      </c>
      <c r="Z705" s="69">
        <v>0</v>
      </c>
    </row>
    <row r="706" spans="2:26" s="41" customFormat="1" x14ac:dyDescent="0.25">
      <c r="B706" s="68">
        <v>29</v>
      </c>
      <c r="C706" s="69">
        <v>0</v>
      </c>
      <c r="D706" s="69">
        <v>0</v>
      </c>
      <c r="E706" s="69">
        <v>0</v>
      </c>
      <c r="F706" s="69">
        <v>0</v>
      </c>
      <c r="G706" s="69">
        <v>0</v>
      </c>
      <c r="H706" s="69">
        <v>0</v>
      </c>
      <c r="I706" s="69">
        <v>0</v>
      </c>
      <c r="J706" s="69">
        <v>0</v>
      </c>
      <c r="K706" s="69">
        <v>0</v>
      </c>
      <c r="L706" s="69">
        <v>0</v>
      </c>
      <c r="M706" s="69">
        <v>0</v>
      </c>
      <c r="N706" s="69">
        <v>0</v>
      </c>
      <c r="O706" s="69">
        <v>0</v>
      </c>
      <c r="P706" s="69">
        <v>0</v>
      </c>
      <c r="Q706" s="69">
        <v>0</v>
      </c>
      <c r="R706" s="69">
        <v>0</v>
      </c>
      <c r="S706" s="69">
        <v>0</v>
      </c>
      <c r="T706" s="69">
        <v>0</v>
      </c>
      <c r="U706" s="69">
        <v>0</v>
      </c>
      <c r="V706" s="69">
        <v>0</v>
      </c>
      <c r="W706" s="69">
        <v>0</v>
      </c>
      <c r="X706" s="69">
        <v>0</v>
      </c>
      <c r="Y706" s="69">
        <v>0</v>
      </c>
      <c r="Z706" s="69">
        <v>0</v>
      </c>
    </row>
    <row r="707" spans="2:26" s="41" customFormat="1" x14ac:dyDescent="0.25">
      <c r="B707" s="68">
        <v>30</v>
      </c>
      <c r="C707" s="69">
        <v>125.34</v>
      </c>
      <c r="D707" s="69">
        <v>121.14</v>
      </c>
      <c r="E707" s="69">
        <v>158.88</v>
      </c>
      <c r="F707" s="69">
        <v>144.91999999999999</v>
      </c>
      <c r="G707" s="69">
        <v>147.84</v>
      </c>
      <c r="H707" s="69">
        <v>133.08000000000001</v>
      </c>
      <c r="I707" s="69">
        <v>114.31</v>
      </c>
      <c r="J707" s="69">
        <v>122.03</v>
      </c>
      <c r="K707" s="69">
        <v>142.93</v>
      </c>
      <c r="L707" s="69">
        <v>143.26</v>
      </c>
      <c r="M707" s="69">
        <v>143.52000000000001</v>
      </c>
      <c r="N707" s="69">
        <v>208.12</v>
      </c>
      <c r="O707" s="69">
        <v>122.35</v>
      </c>
      <c r="P707" s="69">
        <v>136.43</v>
      </c>
      <c r="Q707" s="69">
        <v>227.38</v>
      </c>
      <c r="R707" s="69">
        <v>121.32</v>
      </c>
      <c r="S707" s="69">
        <v>206.12</v>
      </c>
      <c r="T707" s="69">
        <v>153.93</v>
      </c>
      <c r="U707" s="69">
        <v>134.66</v>
      </c>
      <c r="V707" s="69">
        <v>67.599999999999994</v>
      </c>
      <c r="W707" s="69">
        <v>0</v>
      </c>
      <c r="X707" s="69">
        <v>0</v>
      </c>
      <c r="Y707" s="69">
        <v>0</v>
      </c>
      <c r="Z707" s="69">
        <v>0</v>
      </c>
    </row>
    <row r="708" spans="2:26" s="41" customFormat="1" x14ac:dyDescent="0.25">
      <c r="B708" s="70">
        <v>31</v>
      </c>
      <c r="C708" s="69">
        <v>781.52</v>
      </c>
      <c r="D708" s="69">
        <v>769.04</v>
      </c>
      <c r="E708" s="69">
        <v>783.19</v>
      </c>
      <c r="F708" s="69">
        <v>792.25</v>
      </c>
      <c r="G708" s="69">
        <v>796.84</v>
      </c>
      <c r="H708" s="69">
        <v>799.76</v>
      </c>
      <c r="I708" s="69">
        <v>795.51</v>
      </c>
      <c r="J708" s="69">
        <v>809.71</v>
      </c>
      <c r="K708" s="69">
        <v>805.77</v>
      </c>
      <c r="L708" s="69">
        <v>806.43</v>
      </c>
      <c r="M708" s="69">
        <v>804.96</v>
      </c>
      <c r="N708" s="69">
        <v>804.03</v>
      </c>
      <c r="O708" s="69">
        <v>795.37</v>
      </c>
      <c r="P708" s="69">
        <v>779.12</v>
      </c>
      <c r="Q708" s="69">
        <v>787.64</v>
      </c>
      <c r="R708" s="69">
        <v>804.87</v>
      </c>
      <c r="S708" s="69">
        <v>805.69</v>
      </c>
      <c r="T708" s="69">
        <v>808.25</v>
      </c>
      <c r="U708" s="69">
        <v>789.03</v>
      </c>
      <c r="V708" s="69">
        <v>784.06</v>
      </c>
      <c r="W708" s="69">
        <v>790.54</v>
      </c>
      <c r="X708" s="69">
        <v>790.32</v>
      </c>
      <c r="Y708" s="69">
        <v>790.84</v>
      </c>
      <c r="Z708" s="69">
        <v>787.98</v>
      </c>
    </row>
    <row r="709" spans="2:26" s="41" customFormat="1" x14ac:dyDescent="0.25">
      <c r="B709" s="185"/>
      <c r="C709" s="185"/>
      <c r="D709" s="185"/>
      <c r="E709" s="185"/>
      <c r="F709" s="185"/>
      <c r="G709" s="185"/>
      <c r="H709" s="185"/>
      <c r="I709" s="185"/>
      <c r="J709" s="185"/>
      <c r="K709" s="185"/>
      <c r="L709" s="185"/>
      <c r="M709" s="185"/>
      <c r="N709" s="185"/>
      <c r="O709" s="185"/>
      <c r="P709" s="185"/>
      <c r="Q709" s="185"/>
      <c r="R709" s="185"/>
      <c r="S709" s="185"/>
      <c r="T709" s="185"/>
      <c r="U709" s="185"/>
      <c r="V709" s="185"/>
      <c r="W709" s="185"/>
      <c r="X709" s="185"/>
      <c r="Y709" s="185"/>
      <c r="Z709" s="185"/>
    </row>
    <row r="710" spans="2:26" s="41" customFormat="1" x14ac:dyDescent="0.25">
      <c r="B710" s="186" t="s">
        <v>2</v>
      </c>
      <c r="C710" s="187" t="s">
        <v>100</v>
      </c>
      <c r="D710" s="192"/>
      <c r="E710" s="192"/>
      <c r="F710" s="192"/>
      <c r="G710" s="192"/>
      <c r="H710" s="192"/>
      <c r="I710" s="192"/>
      <c r="J710" s="192"/>
      <c r="K710" s="192"/>
      <c r="L710" s="192"/>
      <c r="M710" s="192"/>
      <c r="N710" s="192"/>
      <c r="O710" s="192"/>
      <c r="P710" s="192"/>
      <c r="Q710" s="192"/>
      <c r="R710" s="192"/>
      <c r="S710" s="192"/>
      <c r="T710" s="192"/>
      <c r="U710" s="192"/>
      <c r="V710" s="192"/>
      <c r="W710" s="192"/>
      <c r="X710" s="192"/>
      <c r="Y710" s="192"/>
      <c r="Z710" s="193"/>
    </row>
    <row r="711" spans="2:26" s="41" customFormat="1" x14ac:dyDescent="0.25">
      <c r="B711" s="187"/>
      <c r="C711" s="55">
        <v>0</v>
      </c>
      <c r="D711" s="55">
        <v>4.1666666666666664E-2</v>
      </c>
      <c r="E711" s="55">
        <v>8.3333333333333329E-2</v>
      </c>
      <c r="F711" s="55">
        <v>0.125</v>
      </c>
      <c r="G711" s="55">
        <v>0.16666666666666666</v>
      </c>
      <c r="H711" s="55">
        <v>0.20833333333333334</v>
      </c>
      <c r="I711" s="55">
        <v>0.25</v>
      </c>
      <c r="J711" s="55">
        <v>0.29166666666666669</v>
      </c>
      <c r="K711" s="55">
        <v>0.33333333333333331</v>
      </c>
      <c r="L711" s="55">
        <v>0.375</v>
      </c>
      <c r="M711" s="55">
        <v>0.41666666666666669</v>
      </c>
      <c r="N711" s="55">
        <v>0.45833333333333331</v>
      </c>
      <c r="O711" s="55">
        <v>0.5</v>
      </c>
      <c r="P711" s="55">
        <v>0.54166666666666663</v>
      </c>
      <c r="Q711" s="55">
        <v>0.58333333333333337</v>
      </c>
      <c r="R711" s="55">
        <v>0.625</v>
      </c>
      <c r="S711" s="55">
        <v>0.66666666666666663</v>
      </c>
      <c r="T711" s="55">
        <v>0.70833333333333337</v>
      </c>
      <c r="U711" s="55">
        <v>0.75</v>
      </c>
      <c r="V711" s="55">
        <v>0.79166666666666663</v>
      </c>
      <c r="W711" s="55">
        <v>0.83333333333333337</v>
      </c>
      <c r="X711" s="55">
        <v>0.875</v>
      </c>
      <c r="Y711" s="55">
        <v>0.91666666666666663</v>
      </c>
      <c r="Z711" s="55">
        <v>0.95833333333333337</v>
      </c>
    </row>
    <row r="712" spans="2:26" s="41" customFormat="1" x14ac:dyDescent="0.25">
      <c r="B712" s="187"/>
      <c r="C712" s="100" t="s">
        <v>84</v>
      </c>
      <c r="D712" s="100" t="s">
        <v>84</v>
      </c>
      <c r="E712" s="100" t="s">
        <v>84</v>
      </c>
      <c r="F712" s="100" t="s">
        <v>84</v>
      </c>
      <c r="G712" s="100" t="s">
        <v>84</v>
      </c>
      <c r="H712" s="100" t="s">
        <v>84</v>
      </c>
      <c r="I712" s="100" t="s">
        <v>84</v>
      </c>
      <c r="J712" s="100" t="s">
        <v>84</v>
      </c>
      <c r="K712" s="100" t="s">
        <v>84</v>
      </c>
      <c r="L712" s="100" t="s">
        <v>84</v>
      </c>
      <c r="M712" s="100" t="s">
        <v>84</v>
      </c>
      <c r="N712" s="100" t="s">
        <v>84</v>
      </c>
      <c r="O712" s="100" t="s">
        <v>84</v>
      </c>
      <c r="P712" s="100" t="s">
        <v>84</v>
      </c>
      <c r="Q712" s="100" t="s">
        <v>84</v>
      </c>
      <c r="R712" s="100" t="s">
        <v>84</v>
      </c>
      <c r="S712" s="100" t="s">
        <v>84</v>
      </c>
      <c r="T712" s="100" t="s">
        <v>84</v>
      </c>
      <c r="U712" s="100" t="s">
        <v>84</v>
      </c>
      <c r="V712" s="100" t="s">
        <v>84</v>
      </c>
      <c r="W712" s="100" t="s">
        <v>84</v>
      </c>
      <c r="X712" s="100" t="s">
        <v>84</v>
      </c>
      <c r="Y712" s="100" t="s">
        <v>84</v>
      </c>
      <c r="Z712" s="100" t="s">
        <v>85</v>
      </c>
    </row>
    <row r="713" spans="2:26" s="41" customFormat="1" x14ac:dyDescent="0.25">
      <c r="B713" s="188"/>
      <c r="C713" s="56">
        <v>4.1666666666666664E-2</v>
      </c>
      <c r="D713" s="56">
        <v>8.3333333333333329E-2</v>
      </c>
      <c r="E713" s="56">
        <v>0.125</v>
      </c>
      <c r="F713" s="56">
        <v>0.16666666666666666</v>
      </c>
      <c r="G713" s="56">
        <v>0.20833333333333334</v>
      </c>
      <c r="H713" s="56">
        <v>0.25</v>
      </c>
      <c r="I713" s="56">
        <v>0.29166666666666669</v>
      </c>
      <c r="J713" s="56">
        <v>0.33333333333333331</v>
      </c>
      <c r="K713" s="56">
        <v>0.375</v>
      </c>
      <c r="L713" s="56">
        <v>0.41666666666666669</v>
      </c>
      <c r="M713" s="56">
        <v>0.45833333333333331</v>
      </c>
      <c r="N713" s="56">
        <v>0.5</v>
      </c>
      <c r="O713" s="56">
        <v>0.54166666666666663</v>
      </c>
      <c r="P713" s="56">
        <v>0.58333333333333337</v>
      </c>
      <c r="Q713" s="56">
        <v>0.625</v>
      </c>
      <c r="R713" s="56">
        <v>0.66666666666666663</v>
      </c>
      <c r="S713" s="56">
        <v>0.70833333333333337</v>
      </c>
      <c r="T713" s="56">
        <v>0.75</v>
      </c>
      <c r="U713" s="56">
        <v>0.79166666666666663</v>
      </c>
      <c r="V713" s="56">
        <v>0.83333333333333337</v>
      </c>
      <c r="W713" s="56">
        <v>0.875</v>
      </c>
      <c r="X713" s="56">
        <v>0.91666666666666663</v>
      </c>
      <c r="Y713" s="56">
        <v>0.95833333333333337</v>
      </c>
      <c r="Z713" s="56">
        <v>0</v>
      </c>
    </row>
    <row r="714" spans="2:26" s="41" customFormat="1" x14ac:dyDescent="0.25">
      <c r="B714" s="68">
        <v>1</v>
      </c>
      <c r="C714" s="69">
        <v>0</v>
      </c>
      <c r="D714" s="69">
        <v>0</v>
      </c>
      <c r="E714" s="69">
        <v>0</v>
      </c>
      <c r="F714" s="69">
        <v>0</v>
      </c>
      <c r="G714" s="69">
        <v>0</v>
      </c>
      <c r="H714" s="69">
        <v>0</v>
      </c>
      <c r="I714" s="69">
        <v>196.19</v>
      </c>
      <c r="J714" s="69">
        <v>122.08</v>
      </c>
      <c r="K714" s="69">
        <v>229.77</v>
      </c>
      <c r="L714" s="69">
        <v>214.48</v>
      </c>
      <c r="M714" s="69">
        <v>0</v>
      </c>
      <c r="N714" s="69">
        <v>231.06</v>
      </c>
      <c r="O714" s="69">
        <v>0</v>
      </c>
      <c r="P714" s="69">
        <v>0</v>
      </c>
      <c r="Q714" s="69">
        <v>0</v>
      </c>
      <c r="R714" s="69">
        <v>233.37</v>
      </c>
      <c r="S714" s="69">
        <v>233.64</v>
      </c>
      <c r="T714" s="69">
        <v>0</v>
      </c>
      <c r="U714" s="69">
        <v>238.3</v>
      </c>
      <c r="V714" s="69">
        <v>235.8</v>
      </c>
      <c r="W714" s="69">
        <v>229.36</v>
      </c>
      <c r="X714" s="69">
        <v>229.92</v>
      </c>
      <c r="Y714" s="69">
        <v>229.81</v>
      </c>
      <c r="Z714" s="69">
        <v>228.96</v>
      </c>
    </row>
    <row r="715" spans="2:26" s="41" customFormat="1" x14ac:dyDescent="0.25">
      <c r="B715" s="68">
        <v>2</v>
      </c>
      <c r="C715" s="69">
        <v>150.13</v>
      </c>
      <c r="D715" s="69">
        <v>139.65</v>
      </c>
      <c r="E715" s="69">
        <v>177.43</v>
      </c>
      <c r="F715" s="69">
        <v>270.39</v>
      </c>
      <c r="G715" s="69">
        <v>303.45999999999998</v>
      </c>
      <c r="H715" s="69">
        <v>372.36</v>
      </c>
      <c r="I715" s="69">
        <v>245.14</v>
      </c>
      <c r="J715" s="69">
        <v>459.29</v>
      </c>
      <c r="K715" s="69">
        <v>362.93</v>
      </c>
      <c r="L715" s="69">
        <v>193.45</v>
      </c>
      <c r="M715" s="69">
        <v>388.54</v>
      </c>
      <c r="N715" s="69">
        <v>93.5</v>
      </c>
      <c r="O715" s="69">
        <v>83.83</v>
      </c>
      <c r="P715" s="69">
        <v>228.77</v>
      </c>
      <c r="Q715" s="69">
        <v>940.01</v>
      </c>
      <c r="R715" s="69">
        <v>435.98</v>
      </c>
      <c r="S715" s="69">
        <v>444.06</v>
      </c>
      <c r="T715" s="69">
        <v>425.72</v>
      </c>
      <c r="U715" s="69">
        <v>397.08</v>
      </c>
      <c r="V715" s="69">
        <v>416.76</v>
      </c>
      <c r="W715" s="69">
        <v>417.31</v>
      </c>
      <c r="X715" s="69">
        <v>408.11</v>
      </c>
      <c r="Y715" s="69">
        <v>482.21</v>
      </c>
      <c r="Z715" s="69">
        <v>920.09</v>
      </c>
    </row>
    <row r="716" spans="2:26" s="41" customFormat="1" x14ac:dyDescent="0.25">
      <c r="B716" s="68">
        <v>3</v>
      </c>
      <c r="C716" s="69">
        <v>114.5</v>
      </c>
      <c r="D716" s="69">
        <v>252.19</v>
      </c>
      <c r="E716" s="69">
        <v>106.95</v>
      </c>
      <c r="F716" s="69">
        <v>104.88</v>
      </c>
      <c r="G716" s="69">
        <v>155.41999999999999</v>
      </c>
      <c r="H716" s="69">
        <v>161.61000000000001</v>
      </c>
      <c r="I716" s="69">
        <v>375.88</v>
      </c>
      <c r="J716" s="69">
        <v>375.07</v>
      </c>
      <c r="K716" s="69">
        <v>373.93</v>
      </c>
      <c r="L716" s="69">
        <v>537.44000000000005</v>
      </c>
      <c r="M716" s="69">
        <v>374.96</v>
      </c>
      <c r="N716" s="69">
        <v>366.97</v>
      </c>
      <c r="O716" s="69">
        <v>373.44</v>
      </c>
      <c r="P716" s="69">
        <v>364.21</v>
      </c>
      <c r="Q716" s="69">
        <v>360.13</v>
      </c>
      <c r="R716" s="69">
        <v>371.85</v>
      </c>
      <c r="S716" s="69">
        <v>372.54</v>
      </c>
      <c r="T716" s="69">
        <v>835.33</v>
      </c>
      <c r="U716" s="69">
        <v>371.59</v>
      </c>
      <c r="V716" s="69">
        <v>400.65</v>
      </c>
      <c r="W716" s="69">
        <v>901.21</v>
      </c>
      <c r="X716" s="69">
        <v>898.41</v>
      </c>
      <c r="Y716" s="69">
        <v>391.14</v>
      </c>
      <c r="Z716" s="69">
        <v>388.73</v>
      </c>
    </row>
    <row r="717" spans="2:26" s="41" customFormat="1" x14ac:dyDescent="0.25">
      <c r="B717" s="68">
        <v>4</v>
      </c>
      <c r="C717" s="69">
        <v>951.29</v>
      </c>
      <c r="D717" s="69">
        <v>932.65</v>
      </c>
      <c r="E717" s="69">
        <v>950.85</v>
      </c>
      <c r="F717" s="69">
        <v>309.89</v>
      </c>
      <c r="G717" s="69">
        <v>715.8</v>
      </c>
      <c r="H717" s="69">
        <v>971.8</v>
      </c>
      <c r="I717" s="69">
        <v>442.77</v>
      </c>
      <c r="J717" s="69">
        <v>423.31</v>
      </c>
      <c r="K717" s="69">
        <v>965.23</v>
      </c>
      <c r="L717" s="69">
        <v>966.54</v>
      </c>
      <c r="M717" s="69">
        <v>973.1</v>
      </c>
      <c r="N717" s="69">
        <v>964.93</v>
      </c>
      <c r="O717" s="69">
        <v>414.24</v>
      </c>
      <c r="P717" s="69">
        <v>809.76</v>
      </c>
      <c r="Q717" s="69">
        <v>411.01</v>
      </c>
      <c r="R717" s="69">
        <v>411.73</v>
      </c>
      <c r="S717" s="69">
        <v>972.01</v>
      </c>
      <c r="T717" s="69">
        <v>422.47</v>
      </c>
      <c r="U717" s="69">
        <v>968.88</v>
      </c>
      <c r="V717" s="69">
        <v>943.75</v>
      </c>
      <c r="W717" s="69">
        <v>876.23</v>
      </c>
      <c r="X717" s="69">
        <v>666.52</v>
      </c>
      <c r="Y717" s="69">
        <v>940.2</v>
      </c>
      <c r="Z717" s="69">
        <v>938.69</v>
      </c>
    </row>
    <row r="718" spans="2:26" s="41" customFormat="1" x14ac:dyDescent="0.25">
      <c r="B718" s="68">
        <v>5</v>
      </c>
      <c r="C718" s="69">
        <v>507.88</v>
      </c>
      <c r="D718" s="69">
        <v>309.19</v>
      </c>
      <c r="E718" s="69">
        <v>793.85</v>
      </c>
      <c r="F718" s="69">
        <v>793.26</v>
      </c>
      <c r="G718" s="69">
        <v>305.67</v>
      </c>
      <c r="H718" s="69">
        <v>312.24</v>
      </c>
      <c r="I718" s="69">
        <v>303.87</v>
      </c>
      <c r="J718" s="69">
        <v>797.68</v>
      </c>
      <c r="K718" s="69">
        <v>278.24</v>
      </c>
      <c r="L718" s="69">
        <v>278.42</v>
      </c>
      <c r="M718" s="69">
        <v>801.7</v>
      </c>
      <c r="N718" s="69">
        <v>784.33</v>
      </c>
      <c r="O718" s="69">
        <v>804.91</v>
      </c>
      <c r="P718" s="69">
        <v>793.57</v>
      </c>
      <c r="Q718" s="69">
        <v>805.69</v>
      </c>
      <c r="R718" s="69">
        <v>260.08</v>
      </c>
      <c r="S718" s="69">
        <v>262.79000000000002</v>
      </c>
      <c r="T718" s="69">
        <v>260.74</v>
      </c>
      <c r="U718" s="69">
        <v>256.8</v>
      </c>
      <c r="V718" s="69">
        <v>381.16</v>
      </c>
      <c r="W718" s="69">
        <v>514.01</v>
      </c>
      <c r="X718" s="69">
        <v>243.42</v>
      </c>
      <c r="Y718" s="69">
        <v>799.4</v>
      </c>
      <c r="Z718" s="69">
        <v>239.52</v>
      </c>
    </row>
    <row r="719" spans="2:26" s="41" customFormat="1" x14ac:dyDescent="0.25">
      <c r="B719" s="68">
        <v>6</v>
      </c>
      <c r="C719" s="69">
        <v>369.72</v>
      </c>
      <c r="D719" s="69">
        <v>401.45</v>
      </c>
      <c r="E719" s="69">
        <v>328.81</v>
      </c>
      <c r="F719" s="69">
        <v>340.74</v>
      </c>
      <c r="G719" s="69">
        <v>407.94</v>
      </c>
      <c r="H719" s="69">
        <v>907.33</v>
      </c>
      <c r="I719" s="69">
        <v>0</v>
      </c>
      <c r="J719" s="69">
        <v>292.86</v>
      </c>
      <c r="K719" s="69">
        <v>878.37</v>
      </c>
      <c r="L719" s="69">
        <v>906.26</v>
      </c>
      <c r="M719" s="69">
        <v>909.72</v>
      </c>
      <c r="N719" s="69">
        <v>906.23</v>
      </c>
      <c r="O719" s="69">
        <v>901.09</v>
      </c>
      <c r="P719" s="69">
        <v>887.22</v>
      </c>
      <c r="Q719" s="69">
        <v>901.32</v>
      </c>
      <c r="R719" s="69">
        <v>916.81</v>
      </c>
      <c r="S719" s="69">
        <v>891.31</v>
      </c>
      <c r="T719" s="69">
        <v>913</v>
      </c>
      <c r="U719" s="69">
        <v>905.16</v>
      </c>
      <c r="V719" s="69">
        <v>329.88</v>
      </c>
      <c r="W719" s="69">
        <v>903.99</v>
      </c>
      <c r="X719" s="69">
        <v>324.76</v>
      </c>
      <c r="Y719" s="69">
        <v>337.6</v>
      </c>
      <c r="Z719" s="69">
        <v>884.84</v>
      </c>
    </row>
    <row r="720" spans="2:26" s="41" customFormat="1" x14ac:dyDescent="0.25">
      <c r="B720" s="68">
        <v>7</v>
      </c>
      <c r="C720" s="69">
        <v>63.38</v>
      </c>
      <c r="D720" s="69">
        <v>26.38</v>
      </c>
      <c r="E720" s="69">
        <v>7.08</v>
      </c>
      <c r="F720" s="69">
        <v>9.59</v>
      </c>
      <c r="G720" s="69">
        <v>0</v>
      </c>
      <c r="H720" s="69">
        <v>0</v>
      </c>
      <c r="I720" s="69">
        <v>0</v>
      </c>
      <c r="J720" s="69">
        <v>0</v>
      </c>
      <c r="K720" s="69">
        <v>0</v>
      </c>
      <c r="L720" s="69">
        <v>527.78</v>
      </c>
      <c r="M720" s="69">
        <v>541.04</v>
      </c>
      <c r="N720" s="69">
        <v>1007.14</v>
      </c>
      <c r="O720" s="69">
        <v>826.88</v>
      </c>
      <c r="P720" s="69">
        <v>437.56</v>
      </c>
      <c r="Q720" s="69">
        <v>504.03</v>
      </c>
      <c r="R720" s="69">
        <v>530.26</v>
      </c>
      <c r="S720" s="69">
        <v>541.94000000000005</v>
      </c>
      <c r="T720" s="69">
        <v>1006.74</v>
      </c>
      <c r="U720" s="69">
        <v>1002.21</v>
      </c>
      <c r="V720" s="69">
        <v>987.06</v>
      </c>
      <c r="W720" s="69">
        <v>984.15</v>
      </c>
      <c r="X720" s="69">
        <v>977.39</v>
      </c>
      <c r="Y720" s="69">
        <v>623.11</v>
      </c>
      <c r="Z720" s="69">
        <v>924.92</v>
      </c>
    </row>
    <row r="721" spans="2:26" s="41" customFormat="1" x14ac:dyDescent="0.25">
      <c r="B721" s="68">
        <v>8</v>
      </c>
      <c r="C721" s="69">
        <v>334</v>
      </c>
      <c r="D721" s="69">
        <v>223.78</v>
      </c>
      <c r="E721" s="69">
        <v>223.96</v>
      </c>
      <c r="F721" s="69">
        <v>293.13</v>
      </c>
      <c r="G721" s="69">
        <v>345.52</v>
      </c>
      <c r="H721" s="69">
        <v>353.51</v>
      </c>
      <c r="I721" s="69">
        <v>351.73</v>
      </c>
      <c r="J721" s="69">
        <v>478.58</v>
      </c>
      <c r="K721" s="69">
        <v>348.87</v>
      </c>
      <c r="L721" s="69">
        <v>750.31</v>
      </c>
      <c r="M721" s="69">
        <v>477.26</v>
      </c>
      <c r="N721" s="69">
        <v>652.91</v>
      </c>
      <c r="O721" s="69">
        <v>665.35</v>
      </c>
      <c r="P721" s="69">
        <v>889.59</v>
      </c>
      <c r="Q721" s="69">
        <v>764.24</v>
      </c>
      <c r="R721" s="69">
        <v>443.54</v>
      </c>
      <c r="S721" s="69">
        <v>358.37</v>
      </c>
      <c r="T721" s="69">
        <v>902.74</v>
      </c>
      <c r="U721" s="69">
        <v>898.21</v>
      </c>
      <c r="V721" s="69">
        <v>887.31</v>
      </c>
      <c r="W721" s="69">
        <v>889.6</v>
      </c>
      <c r="X721" s="69">
        <v>884.19</v>
      </c>
      <c r="Y721" s="69">
        <v>882.18</v>
      </c>
      <c r="Z721" s="69">
        <v>887.44</v>
      </c>
    </row>
    <row r="722" spans="2:26" s="41" customFormat="1" x14ac:dyDescent="0.25">
      <c r="B722" s="68">
        <v>9</v>
      </c>
      <c r="C722" s="69">
        <v>949.43</v>
      </c>
      <c r="D722" s="69">
        <v>948.49</v>
      </c>
      <c r="E722" s="69">
        <v>691.83</v>
      </c>
      <c r="F722" s="69">
        <v>517.61</v>
      </c>
      <c r="G722" s="69">
        <v>980.47</v>
      </c>
      <c r="H722" s="69">
        <v>989.49</v>
      </c>
      <c r="I722" s="69">
        <v>988.59</v>
      </c>
      <c r="J722" s="69">
        <v>977.27</v>
      </c>
      <c r="K722" s="69">
        <v>982.72</v>
      </c>
      <c r="L722" s="69">
        <v>989.19</v>
      </c>
      <c r="M722" s="69">
        <v>556.80999999999995</v>
      </c>
      <c r="N722" s="69">
        <v>559.33000000000004</v>
      </c>
      <c r="O722" s="69">
        <v>580.05999999999995</v>
      </c>
      <c r="P722" s="69">
        <v>566.05999999999995</v>
      </c>
      <c r="Q722" s="69">
        <v>577.48</v>
      </c>
      <c r="R722" s="69">
        <v>593.47</v>
      </c>
      <c r="S722" s="69">
        <v>736.57</v>
      </c>
      <c r="T722" s="69">
        <v>682.59</v>
      </c>
      <c r="U722" s="69">
        <v>625.88</v>
      </c>
      <c r="V722" s="69">
        <v>493.87</v>
      </c>
      <c r="W722" s="69">
        <v>362.49</v>
      </c>
      <c r="X722" s="69">
        <v>105.34</v>
      </c>
      <c r="Y722" s="69">
        <v>301.60000000000002</v>
      </c>
      <c r="Z722" s="69">
        <v>336.4</v>
      </c>
    </row>
    <row r="723" spans="2:26" s="41" customFormat="1" x14ac:dyDescent="0.25">
      <c r="B723" s="68">
        <v>10</v>
      </c>
      <c r="C723" s="69">
        <v>164.64</v>
      </c>
      <c r="D723" s="69">
        <v>89.61</v>
      </c>
      <c r="E723" s="69">
        <v>88.19</v>
      </c>
      <c r="F723" s="69">
        <v>90.61</v>
      </c>
      <c r="G723" s="69">
        <v>185.26</v>
      </c>
      <c r="H723" s="69">
        <v>296.33999999999997</v>
      </c>
      <c r="I723" s="69">
        <v>724.3</v>
      </c>
      <c r="J723" s="69">
        <v>288.86</v>
      </c>
      <c r="K723" s="69">
        <v>246.39</v>
      </c>
      <c r="L723" s="69">
        <v>136.62</v>
      </c>
      <c r="M723" s="69">
        <v>0</v>
      </c>
      <c r="N723" s="69">
        <v>0</v>
      </c>
      <c r="O723" s="69">
        <v>0</v>
      </c>
      <c r="P723" s="69">
        <v>0</v>
      </c>
      <c r="Q723" s="69">
        <v>0</v>
      </c>
      <c r="R723" s="69">
        <v>0</v>
      </c>
      <c r="S723" s="69">
        <v>0</v>
      </c>
      <c r="T723" s="69">
        <v>0</v>
      </c>
      <c r="U723" s="69">
        <v>0</v>
      </c>
      <c r="V723" s="69">
        <v>0</v>
      </c>
      <c r="W723" s="69">
        <v>0</v>
      </c>
      <c r="X723" s="69">
        <v>0</v>
      </c>
      <c r="Y723" s="69">
        <v>0</v>
      </c>
      <c r="Z723" s="69">
        <v>0</v>
      </c>
    </row>
    <row r="724" spans="2:26" s="41" customFormat="1" x14ac:dyDescent="0.25">
      <c r="B724" s="68">
        <v>11</v>
      </c>
      <c r="C724" s="69">
        <v>454.14</v>
      </c>
      <c r="D724" s="69">
        <v>473.43</v>
      </c>
      <c r="E724" s="69">
        <v>944.84</v>
      </c>
      <c r="F724" s="69">
        <v>513.66999999999996</v>
      </c>
      <c r="G724" s="69">
        <v>951.77</v>
      </c>
      <c r="H724" s="69">
        <v>534.97</v>
      </c>
      <c r="I724" s="69">
        <v>953.23</v>
      </c>
      <c r="J724" s="69">
        <v>951.5</v>
      </c>
      <c r="K724" s="69">
        <v>958.74</v>
      </c>
      <c r="L724" s="69">
        <v>542.36</v>
      </c>
      <c r="M724" s="69">
        <v>542.63</v>
      </c>
      <c r="N724" s="69">
        <v>947.94</v>
      </c>
      <c r="O724" s="69">
        <v>403.91</v>
      </c>
      <c r="P724" s="69">
        <v>393.67</v>
      </c>
      <c r="Q724" s="69">
        <v>562.88</v>
      </c>
      <c r="R724" s="69">
        <v>553.9</v>
      </c>
      <c r="S724" s="69">
        <v>562.80999999999995</v>
      </c>
      <c r="T724" s="69">
        <v>584.65</v>
      </c>
      <c r="U724" s="69">
        <v>532.49</v>
      </c>
      <c r="V724" s="69">
        <v>504.91</v>
      </c>
      <c r="W724" s="69">
        <v>485.58</v>
      </c>
      <c r="X724" s="69">
        <v>648.22</v>
      </c>
      <c r="Y724" s="69">
        <v>720.55</v>
      </c>
      <c r="Z724" s="69">
        <v>444.85</v>
      </c>
    </row>
    <row r="725" spans="2:26" s="41" customFormat="1" x14ac:dyDescent="0.25">
      <c r="B725" s="68">
        <v>12</v>
      </c>
      <c r="C725" s="69">
        <v>0</v>
      </c>
      <c r="D725" s="69">
        <v>0</v>
      </c>
      <c r="E725" s="69">
        <v>0</v>
      </c>
      <c r="F725" s="69">
        <v>0</v>
      </c>
      <c r="G725" s="69">
        <v>299.24</v>
      </c>
      <c r="H725" s="69">
        <v>608.95000000000005</v>
      </c>
      <c r="I725" s="69">
        <v>320.14999999999998</v>
      </c>
      <c r="J725" s="69">
        <v>737.64</v>
      </c>
      <c r="K725" s="69">
        <v>747.1</v>
      </c>
      <c r="L725" s="69">
        <v>744.29</v>
      </c>
      <c r="M725" s="69">
        <v>411.97</v>
      </c>
      <c r="N725" s="69">
        <v>681.68</v>
      </c>
      <c r="O725" s="69">
        <v>357.09</v>
      </c>
      <c r="P725" s="69">
        <v>670.42</v>
      </c>
      <c r="Q725" s="69">
        <v>453.35</v>
      </c>
      <c r="R725" s="69">
        <v>684.23</v>
      </c>
      <c r="S725" s="69">
        <v>716.19</v>
      </c>
      <c r="T725" s="69">
        <v>596.14</v>
      </c>
      <c r="U725" s="69">
        <v>317.33999999999997</v>
      </c>
      <c r="V725" s="69">
        <v>732.89</v>
      </c>
      <c r="W725" s="69">
        <v>729.75</v>
      </c>
      <c r="X725" s="69">
        <v>284.86</v>
      </c>
      <c r="Y725" s="69">
        <v>270.73</v>
      </c>
      <c r="Z725" s="69">
        <v>275.19</v>
      </c>
    </row>
    <row r="726" spans="2:26" s="41" customFormat="1" x14ac:dyDescent="0.25">
      <c r="B726" s="68">
        <v>13</v>
      </c>
      <c r="C726" s="69">
        <v>410.92</v>
      </c>
      <c r="D726" s="69">
        <v>840.36</v>
      </c>
      <c r="E726" s="69">
        <v>427.27</v>
      </c>
      <c r="F726" s="69">
        <v>862.54</v>
      </c>
      <c r="G726" s="69">
        <v>861.44</v>
      </c>
      <c r="H726" s="69">
        <v>866.62</v>
      </c>
      <c r="I726" s="69">
        <v>878.01</v>
      </c>
      <c r="J726" s="69">
        <v>861.01</v>
      </c>
      <c r="K726" s="69">
        <v>445.49</v>
      </c>
      <c r="L726" s="69">
        <v>869.94</v>
      </c>
      <c r="M726" s="69">
        <v>871.83</v>
      </c>
      <c r="N726" s="69">
        <v>872.72</v>
      </c>
      <c r="O726" s="69">
        <v>311.95999999999998</v>
      </c>
      <c r="P726" s="69">
        <v>545.92999999999995</v>
      </c>
      <c r="Q726" s="69">
        <v>467.86</v>
      </c>
      <c r="R726" s="69">
        <v>461.78</v>
      </c>
      <c r="S726" s="69">
        <v>486.25</v>
      </c>
      <c r="T726" s="69">
        <v>465.63</v>
      </c>
      <c r="U726" s="69">
        <v>416.08</v>
      </c>
      <c r="V726" s="69">
        <v>393.28</v>
      </c>
      <c r="W726" s="69">
        <v>378.95</v>
      </c>
      <c r="X726" s="69">
        <v>370.87</v>
      </c>
      <c r="Y726" s="69">
        <v>372.59</v>
      </c>
      <c r="Z726" s="69">
        <v>370</v>
      </c>
    </row>
    <row r="727" spans="2:26" s="41" customFormat="1" x14ac:dyDescent="0.25">
      <c r="B727" s="68">
        <v>14</v>
      </c>
      <c r="C727" s="69">
        <v>143.34</v>
      </c>
      <c r="D727" s="69">
        <v>158.56</v>
      </c>
      <c r="E727" s="69">
        <v>176.53</v>
      </c>
      <c r="F727" s="69">
        <v>0</v>
      </c>
      <c r="G727" s="69">
        <v>632.63</v>
      </c>
      <c r="H727" s="69">
        <v>71.66</v>
      </c>
      <c r="I727" s="69">
        <v>551.70000000000005</v>
      </c>
      <c r="J727" s="69">
        <v>177.82</v>
      </c>
      <c r="K727" s="69">
        <v>623.57000000000005</v>
      </c>
      <c r="L727" s="69">
        <v>636.51</v>
      </c>
      <c r="M727" s="69">
        <v>639.86</v>
      </c>
      <c r="N727" s="69">
        <v>634.97</v>
      </c>
      <c r="O727" s="69">
        <v>628.86</v>
      </c>
      <c r="P727" s="69">
        <v>225.43</v>
      </c>
      <c r="Q727" s="69">
        <v>235.43</v>
      </c>
      <c r="R727" s="69">
        <v>635.66</v>
      </c>
      <c r="S727" s="69">
        <v>634.17999999999995</v>
      </c>
      <c r="T727" s="69">
        <v>227.18</v>
      </c>
      <c r="U727" s="69">
        <v>173.98</v>
      </c>
      <c r="V727" s="69">
        <v>166.91</v>
      </c>
      <c r="W727" s="69">
        <v>493.29</v>
      </c>
      <c r="X727" s="69">
        <v>626.1</v>
      </c>
      <c r="Y727" s="69">
        <v>623.83000000000004</v>
      </c>
      <c r="Z727" s="69">
        <v>621.89</v>
      </c>
    </row>
    <row r="728" spans="2:26" s="41" customFormat="1" x14ac:dyDescent="0.25">
      <c r="B728" s="68">
        <v>15</v>
      </c>
      <c r="C728" s="69">
        <v>389.06</v>
      </c>
      <c r="D728" s="69">
        <v>415.62</v>
      </c>
      <c r="E728" s="69">
        <v>305.70999999999998</v>
      </c>
      <c r="F728" s="69">
        <v>862.7</v>
      </c>
      <c r="G728" s="69">
        <v>441.92</v>
      </c>
      <c r="H728" s="69">
        <v>866.62</v>
      </c>
      <c r="I728" s="69">
        <v>863.09</v>
      </c>
      <c r="J728" s="69">
        <v>853.7</v>
      </c>
      <c r="K728" s="69">
        <v>809.61</v>
      </c>
      <c r="L728" s="69">
        <v>434.01</v>
      </c>
      <c r="M728" s="69">
        <v>870.31</v>
      </c>
      <c r="N728" s="69">
        <v>872.01</v>
      </c>
      <c r="O728" s="69">
        <v>459.71</v>
      </c>
      <c r="P728" s="69">
        <v>463.94</v>
      </c>
      <c r="Q728" s="69">
        <v>485.36</v>
      </c>
      <c r="R728" s="69">
        <v>871.61</v>
      </c>
      <c r="S728" s="69">
        <v>870.73</v>
      </c>
      <c r="T728" s="69">
        <v>845.75</v>
      </c>
      <c r="U728" s="69">
        <v>836.01</v>
      </c>
      <c r="V728" s="69">
        <v>395.7</v>
      </c>
      <c r="W728" s="69">
        <v>836.42</v>
      </c>
      <c r="X728" s="69">
        <v>848.96</v>
      </c>
      <c r="Y728" s="69">
        <v>837.7</v>
      </c>
      <c r="Z728" s="69">
        <v>853.49</v>
      </c>
    </row>
    <row r="729" spans="2:26" s="41" customFormat="1" x14ac:dyDescent="0.25">
      <c r="B729" s="68">
        <v>16</v>
      </c>
      <c r="C729" s="69">
        <v>1005.46</v>
      </c>
      <c r="D729" s="69">
        <v>1002.04</v>
      </c>
      <c r="E729" s="69">
        <v>1024.8800000000001</v>
      </c>
      <c r="F729" s="69">
        <v>1031.3800000000001</v>
      </c>
      <c r="G729" s="69">
        <v>992.6</v>
      </c>
      <c r="H729" s="69">
        <v>1036.08</v>
      </c>
      <c r="I729" s="69">
        <v>1034.3</v>
      </c>
      <c r="J729" s="69">
        <v>1030.1300000000001</v>
      </c>
      <c r="K729" s="69">
        <v>586.07000000000005</v>
      </c>
      <c r="L729" s="69">
        <v>578.49</v>
      </c>
      <c r="M729" s="69">
        <v>1034.3699999999999</v>
      </c>
      <c r="N729" s="69">
        <v>1039.73</v>
      </c>
      <c r="O729" s="69">
        <v>593.38</v>
      </c>
      <c r="P729" s="69">
        <v>580.80999999999995</v>
      </c>
      <c r="Q729" s="69">
        <v>586.78</v>
      </c>
      <c r="R729" s="69">
        <v>601.99</v>
      </c>
      <c r="S729" s="69">
        <v>907.48</v>
      </c>
      <c r="T729" s="69">
        <v>598.13</v>
      </c>
      <c r="U729" s="69">
        <v>870.05</v>
      </c>
      <c r="V729" s="69">
        <v>531.51</v>
      </c>
      <c r="W729" s="69">
        <v>512.61</v>
      </c>
      <c r="X729" s="69">
        <v>1020.32</v>
      </c>
      <c r="Y729" s="69">
        <v>1018.53</v>
      </c>
      <c r="Z729" s="69">
        <v>512.27</v>
      </c>
    </row>
    <row r="730" spans="2:26" s="41" customFormat="1" x14ac:dyDescent="0.25">
      <c r="B730" s="68">
        <v>17</v>
      </c>
      <c r="C730" s="69">
        <v>0</v>
      </c>
      <c r="D730" s="69">
        <v>0</v>
      </c>
      <c r="E730" s="69">
        <v>0</v>
      </c>
      <c r="F730" s="69">
        <v>0</v>
      </c>
      <c r="G730" s="69">
        <v>0</v>
      </c>
      <c r="H730" s="69">
        <v>0</v>
      </c>
      <c r="I730" s="69">
        <v>0</v>
      </c>
      <c r="J730" s="69">
        <v>0</v>
      </c>
      <c r="K730" s="69">
        <v>0</v>
      </c>
      <c r="L730" s="69">
        <v>0</v>
      </c>
      <c r="M730" s="69">
        <v>0</v>
      </c>
      <c r="N730" s="69">
        <v>0</v>
      </c>
      <c r="O730" s="69">
        <v>0</v>
      </c>
      <c r="P730" s="69">
        <v>0</v>
      </c>
      <c r="Q730" s="69">
        <v>0</v>
      </c>
      <c r="R730" s="69">
        <v>0</v>
      </c>
      <c r="S730" s="69">
        <v>0</v>
      </c>
      <c r="T730" s="69">
        <v>0</v>
      </c>
      <c r="U730" s="69">
        <v>0</v>
      </c>
      <c r="V730" s="69">
        <v>0</v>
      </c>
      <c r="W730" s="69">
        <v>0</v>
      </c>
      <c r="X730" s="69">
        <v>0</v>
      </c>
      <c r="Y730" s="69">
        <v>0</v>
      </c>
      <c r="Z730" s="69">
        <v>0</v>
      </c>
    </row>
    <row r="731" spans="2:26" s="41" customFormat="1" x14ac:dyDescent="0.25">
      <c r="B731" s="68">
        <v>18</v>
      </c>
      <c r="C731" s="69">
        <v>0</v>
      </c>
      <c r="D731" s="69">
        <v>0</v>
      </c>
      <c r="E731" s="69">
        <v>0</v>
      </c>
      <c r="F731" s="69">
        <v>0</v>
      </c>
      <c r="G731" s="69">
        <v>0</v>
      </c>
      <c r="H731" s="69">
        <v>7.06</v>
      </c>
      <c r="I731" s="69">
        <v>0</v>
      </c>
      <c r="J731" s="69">
        <v>7.42</v>
      </c>
      <c r="K731" s="69">
        <v>0</v>
      </c>
      <c r="L731" s="69">
        <v>151.83000000000001</v>
      </c>
      <c r="M731" s="69">
        <v>644.6</v>
      </c>
      <c r="N731" s="69">
        <v>645.54999999999995</v>
      </c>
      <c r="O731" s="69">
        <v>641.95000000000005</v>
      </c>
      <c r="P731" s="69">
        <v>629.87</v>
      </c>
      <c r="Q731" s="69">
        <v>123.01</v>
      </c>
      <c r="R731" s="69">
        <v>134.03</v>
      </c>
      <c r="S731" s="69">
        <v>0</v>
      </c>
      <c r="T731" s="69">
        <v>123.32</v>
      </c>
      <c r="U731" s="69">
        <v>633.39</v>
      </c>
      <c r="V731" s="69">
        <v>119.76</v>
      </c>
      <c r="W731" s="69">
        <v>113.24</v>
      </c>
      <c r="X731" s="69">
        <v>631.67999999999995</v>
      </c>
      <c r="Y731" s="69">
        <v>628.13</v>
      </c>
      <c r="Z731" s="69">
        <v>627.27</v>
      </c>
    </row>
    <row r="732" spans="2:26" s="41" customFormat="1" x14ac:dyDescent="0.25">
      <c r="B732" s="68">
        <v>19</v>
      </c>
      <c r="C732" s="69">
        <v>0</v>
      </c>
      <c r="D732" s="69">
        <v>0</v>
      </c>
      <c r="E732" s="69">
        <v>0</v>
      </c>
      <c r="F732" s="69">
        <v>0</v>
      </c>
      <c r="G732" s="69">
        <v>0</v>
      </c>
      <c r="H732" s="69">
        <v>0</v>
      </c>
      <c r="I732" s="69">
        <v>0</v>
      </c>
      <c r="J732" s="69">
        <v>0</v>
      </c>
      <c r="K732" s="69">
        <v>0</v>
      </c>
      <c r="L732" s="69">
        <v>425.8</v>
      </c>
      <c r="M732" s="69">
        <v>430.38</v>
      </c>
      <c r="N732" s="69">
        <v>835.61</v>
      </c>
      <c r="O732" s="69">
        <v>830.63</v>
      </c>
      <c r="P732" s="69">
        <v>317.12</v>
      </c>
      <c r="Q732" s="69">
        <v>322.44</v>
      </c>
      <c r="R732" s="69">
        <v>428.42</v>
      </c>
      <c r="S732" s="69">
        <v>25.58</v>
      </c>
      <c r="T732" s="69">
        <v>824.16</v>
      </c>
      <c r="U732" s="69">
        <v>384.61</v>
      </c>
      <c r="V732" s="69">
        <v>586.36</v>
      </c>
      <c r="W732" s="69">
        <v>346.92</v>
      </c>
      <c r="X732" s="69">
        <v>814.05</v>
      </c>
      <c r="Y732" s="69">
        <v>810.94</v>
      </c>
      <c r="Z732" s="69">
        <v>809.35</v>
      </c>
    </row>
    <row r="733" spans="2:26" s="41" customFormat="1" x14ac:dyDescent="0.25">
      <c r="B733" s="68">
        <v>20</v>
      </c>
      <c r="C733" s="69">
        <v>299.64999999999998</v>
      </c>
      <c r="D733" s="69">
        <v>66.540000000000006</v>
      </c>
      <c r="E733" s="69">
        <v>67.7</v>
      </c>
      <c r="F733" s="69">
        <v>827.16</v>
      </c>
      <c r="G733" s="69">
        <v>320.93</v>
      </c>
      <c r="H733" s="69">
        <v>196.8</v>
      </c>
      <c r="I733" s="69">
        <v>12.82</v>
      </c>
      <c r="J733" s="69">
        <v>3.18</v>
      </c>
      <c r="K733" s="69">
        <v>0</v>
      </c>
      <c r="L733" s="69">
        <v>0</v>
      </c>
      <c r="M733" s="69">
        <v>0</v>
      </c>
      <c r="N733" s="69">
        <v>0</v>
      </c>
      <c r="O733" s="69">
        <v>2.37</v>
      </c>
      <c r="P733" s="69">
        <v>0</v>
      </c>
      <c r="Q733" s="69">
        <v>0</v>
      </c>
      <c r="R733" s="69">
        <v>0</v>
      </c>
      <c r="S733" s="69">
        <v>0.27</v>
      </c>
      <c r="T733" s="69">
        <v>404.98</v>
      </c>
      <c r="U733" s="69">
        <v>827.91</v>
      </c>
      <c r="V733" s="69">
        <v>347.17</v>
      </c>
      <c r="W733" s="69">
        <v>380.73</v>
      </c>
      <c r="X733" s="69">
        <v>382.05</v>
      </c>
      <c r="Y733" s="69">
        <v>379.06</v>
      </c>
      <c r="Z733" s="69">
        <v>826.63</v>
      </c>
    </row>
    <row r="734" spans="2:26" s="41" customFormat="1" x14ac:dyDescent="0.25">
      <c r="B734" s="68">
        <v>21</v>
      </c>
      <c r="C734" s="69">
        <v>100.36</v>
      </c>
      <c r="D734" s="69">
        <v>74.28</v>
      </c>
      <c r="E734" s="69">
        <v>87</v>
      </c>
      <c r="F734" s="69">
        <v>155.54</v>
      </c>
      <c r="G734" s="69">
        <v>251.77</v>
      </c>
      <c r="H734" s="69">
        <v>178.9</v>
      </c>
      <c r="I734" s="69">
        <v>768.75</v>
      </c>
      <c r="J734" s="69">
        <v>780.28</v>
      </c>
      <c r="K734" s="69">
        <v>312.12</v>
      </c>
      <c r="L734" s="69">
        <v>796.52</v>
      </c>
      <c r="M734" s="69">
        <v>706.55</v>
      </c>
      <c r="N734" s="69">
        <v>275.01</v>
      </c>
      <c r="O734" s="69">
        <v>995.05</v>
      </c>
      <c r="P734" s="69">
        <v>770.45</v>
      </c>
      <c r="Q734" s="69">
        <v>259.07</v>
      </c>
      <c r="R734" s="69">
        <v>117.09</v>
      </c>
      <c r="S734" s="69">
        <v>0</v>
      </c>
      <c r="T734" s="69">
        <v>53.86</v>
      </c>
      <c r="U734" s="69">
        <v>781.5</v>
      </c>
      <c r="V734" s="69">
        <v>777.46</v>
      </c>
      <c r="W734" s="69">
        <v>780.46</v>
      </c>
      <c r="X734" s="69">
        <v>780.09</v>
      </c>
      <c r="Y734" s="69">
        <v>256.32</v>
      </c>
      <c r="Z734" s="69">
        <v>787.6</v>
      </c>
    </row>
    <row r="735" spans="2:26" s="41" customFormat="1" x14ac:dyDescent="0.25">
      <c r="B735" s="68">
        <v>22</v>
      </c>
      <c r="C735" s="69">
        <v>821.26</v>
      </c>
      <c r="D735" s="69">
        <v>819.4</v>
      </c>
      <c r="E735" s="69">
        <v>773.96</v>
      </c>
      <c r="F735" s="69">
        <v>63.35</v>
      </c>
      <c r="G735" s="69">
        <v>797.32</v>
      </c>
      <c r="H735" s="69">
        <v>839.51</v>
      </c>
      <c r="I735" s="69">
        <v>890.28</v>
      </c>
      <c r="J735" s="69">
        <v>0</v>
      </c>
      <c r="K735" s="69">
        <v>0</v>
      </c>
      <c r="L735" s="69">
        <v>44.32</v>
      </c>
      <c r="M735" s="69">
        <v>0</v>
      </c>
      <c r="N735" s="69">
        <v>803.84</v>
      </c>
      <c r="O735" s="69">
        <v>768.39</v>
      </c>
      <c r="P735" s="69">
        <v>753.53</v>
      </c>
      <c r="Q735" s="69">
        <v>0</v>
      </c>
      <c r="R735" s="69">
        <v>0</v>
      </c>
      <c r="S735" s="69">
        <v>0</v>
      </c>
      <c r="T735" s="69">
        <v>0.27</v>
      </c>
      <c r="U735" s="69">
        <v>394.61</v>
      </c>
      <c r="V735" s="69">
        <v>817.78</v>
      </c>
      <c r="W735" s="69">
        <v>484.09</v>
      </c>
      <c r="X735" s="69">
        <v>356.35</v>
      </c>
      <c r="Y735" s="69">
        <v>367.41</v>
      </c>
      <c r="Z735" s="69">
        <v>342.7</v>
      </c>
    </row>
    <row r="736" spans="2:26" s="41" customFormat="1" x14ac:dyDescent="0.25">
      <c r="B736" s="68">
        <v>23</v>
      </c>
      <c r="C736" s="69">
        <v>56.7</v>
      </c>
      <c r="D736" s="69">
        <v>43.8</v>
      </c>
      <c r="E736" s="69">
        <v>9.9499999999999993</v>
      </c>
      <c r="F736" s="69">
        <v>2.4700000000000002</v>
      </c>
      <c r="G736" s="69">
        <v>0.89</v>
      </c>
      <c r="H736" s="69">
        <v>0</v>
      </c>
      <c r="I736" s="69">
        <v>0</v>
      </c>
      <c r="J736" s="69">
        <v>0</v>
      </c>
      <c r="K736" s="69">
        <v>11.77</v>
      </c>
      <c r="L736" s="69">
        <v>0</v>
      </c>
      <c r="M736" s="69">
        <v>0</v>
      </c>
      <c r="N736" s="69">
        <v>3.07</v>
      </c>
      <c r="O736" s="69">
        <v>0.4</v>
      </c>
      <c r="P736" s="69">
        <v>0</v>
      </c>
      <c r="Q736" s="69">
        <v>0</v>
      </c>
      <c r="R736" s="69">
        <v>0</v>
      </c>
      <c r="S736" s="69">
        <v>0</v>
      </c>
      <c r="T736" s="69">
        <v>187.83</v>
      </c>
      <c r="U736" s="69">
        <v>984.09</v>
      </c>
      <c r="V736" s="69">
        <v>474.8</v>
      </c>
      <c r="W736" s="69">
        <v>179.19</v>
      </c>
      <c r="X736" s="69">
        <v>489.38</v>
      </c>
      <c r="Y736" s="69">
        <v>476.87</v>
      </c>
      <c r="Z736" s="69">
        <v>572.46</v>
      </c>
    </row>
    <row r="737" spans="2:26" s="41" customFormat="1" x14ac:dyDescent="0.25">
      <c r="B737" s="68">
        <v>24</v>
      </c>
      <c r="C737" s="69">
        <v>35.03</v>
      </c>
      <c r="D737" s="69">
        <v>100.66</v>
      </c>
      <c r="E737" s="69">
        <v>184.43</v>
      </c>
      <c r="F737" s="69">
        <v>98.66</v>
      </c>
      <c r="G737" s="69">
        <v>827.74</v>
      </c>
      <c r="H737" s="69">
        <v>337.47</v>
      </c>
      <c r="I737" s="69">
        <v>0</v>
      </c>
      <c r="J737" s="69">
        <v>0</v>
      </c>
      <c r="K737" s="69">
        <v>801.09</v>
      </c>
      <c r="L737" s="69">
        <v>348.86</v>
      </c>
      <c r="M737" s="69">
        <v>341.69</v>
      </c>
      <c r="N737" s="69">
        <v>645.39</v>
      </c>
      <c r="O737" s="69">
        <v>700.44</v>
      </c>
      <c r="P737" s="69">
        <v>327.3</v>
      </c>
      <c r="Q737" s="69">
        <v>332.27</v>
      </c>
      <c r="R737" s="69">
        <v>392.14</v>
      </c>
      <c r="S737" s="69">
        <v>126.06</v>
      </c>
      <c r="T737" s="69">
        <v>528.32000000000005</v>
      </c>
      <c r="U737" s="69">
        <v>495.42</v>
      </c>
      <c r="V737" s="69">
        <v>766.65</v>
      </c>
      <c r="W737" s="69">
        <v>331.73</v>
      </c>
      <c r="X737" s="69">
        <v>340.47</v>
      </c>
      <c r="Y737" s="69">
        <v>823.57</v>
      </c>
      <c r="Z737" s="69">
        <v>338.75</v>
      </c>
    </row>
    <row r="738" spans="2:26" s="41" customFormat="1" x14ac:dyDescent="0.25">
      <c r="B738" s="68">
        <v>25</v>
      </c>
      <c r="C738" s="69">
        <v>0</v>
      </c>
      <c r="D738" s="69">
        <v>0</v>
      </c>
      <c r="E738" s="69">
        <v>0</v>
      </c>
      <c r="F738" s="69">
        <v>0</v>
      </c>
      <c r="G738" s="69">
        <v>0</v>
      </c>
      <c r="H738" s="69">
        <v>0</v>
      </c>
      <c r="I738" s="69">
        <v>0</v>
      </c>
      <c r="J738" s="69">
        <v>0</v>
      </c>
      <c r="K738" s="69">
        <v>0</v>
      </c>
      <c r="L738" s="69">
        <v>0</v>
      </c>
      <c r="M738" s="69">
        <v>0</v>
      </c>
      <c r="N738" s="69">
        <v>0</v>
      </c>
      <c r="O738" s="69">
        <v>0</v>
      </c>
      <c r="P738" s="69">
        <v>3.05</v>
      </c>
      <c r="Q738" s="69">
        <v>0</v>
      </c>
      <c r="R738" s="69">
        <v>0</v>
      </c>
      <c r="S738" s="69">
        <v>0</v>
      </c>
      <c r="T738" s="69">
        <v>8.4499999999999993</v>
      </c>
      <c r="U738" s="69">
        <v>8.0299999999999994</v>
      </c>
      <c r="V738" s="69">
        <v>0</v>
      </c>
      <c r="W738" s="69">
        <v>38.090000000000003</v>
      </c>
      <c r="X738" s="69">
        <v>820.7</v>
      </c>
      <c r="Y738" s="69">
        <v>363.4</v>
      </c>
      <c r="Z738" s="69">
        <v>332.25</v>
      </c>
    </row>
    <row r="739" spans="2:26" s="41" customFormat="1" x14ac:dyDescent="0.25">
      <c r="B739" s="68">
        <v>26</v>
      </c>
      <c r="C739" s="69">
        <v>785.78</v>
      </c>
      <c r="D739" s="69">
        <v>787.91</v>
      </c>
      <c r="E739" s="69">
        <v>332.65</v>
      </c>
      <c r="F739" s="69">
        <v>351.16</v>
      </c>
      <c r="G739" s="69">
        <v>802.45</v>
      </c>
      <c r="H739" s="69">
        <v>801.32</v>
      </c>
      <c r="I739" s="69">
        <v>0</v>
      </c>
      <c r="J739" s="69">
        <v>0</v>
      </c>
      <c r="K739" s="69">
        <v>0</v>
      </c>
      <c r="L739" s="69">
        <v>0</v>
      </c>
      <c r="M739" s="69">
        <v>0</v>
      </c>
      <c r="N739" s="69">
        <v>0</v>
      </c>
      <c r="O739" s="69">
        <v>0</v>
      </c>
      <c r="P739" s="69">
        <v>0</v>
      </c>
      <c r="Q739" s="69">
        <v>0</v>
      </c>
      <c r="R739" s="69">
        <v>21.26</v>
      </c>
      <c r="S739" s="69">
        <v>16.55</v>
      </c>
      <c r="T739" s="69">
        <v>178.67</v>
      </c>
      <c r="U739" s="69">
        <v>157.31</v>
      </c>
      <c r="V739" s="69">
        <v>4.1100000000000003</v>
      </c>
      <c r="W739" s="69">
        <v>776.78</v>
      </c>
      <c r="X739" s="69">
        <v>795.7</v>
      </c>
      <c r="Y739" s="69">
        <v>324.19</v>
      </c>
      <c r="Z739" s="69">
        <v>313.89</v>
      </c>
    </row>
    <row r="740" spans="2:26" s="41" customFormat="1" x14ac:dyDescent="0.25">
      <c r="B740" s="68">
        <v>27</v>
      </c>
      <c r="C740" s="69">
        <v>817.34</v>
      </c>
      <c r="D740" s="69">
        <v>813.6</v>
      </c>
      <c r="E740" s="69">
        <v>0</v>
      </c>
      <c r="F740" s="69">
        <v>0</v>
      </c>
      <c r="G740" s="69">
        <v>34.83</v>
      </c>
      <c r="H740" s="69">
        <v>130.58000000000001</v>
      </c>
      <c r="I740" s="69">
        <v>154.07</v>
      </c>
      <c r="J740" s="69">
        <v>39.19</v>
      </c>
      <c r="K740" s="69">
        <v>16.350000000000001</v>
      </c>
      <c r="L740" s="69">
        <v>33.65</v>
      </c>
      <c r="M740" s="69">
        <v>33.869999999999997</v>
      </c>
      <c r="N740" s="69">
        <v>323.52</v>
      </c>
      <c r="O740" s="69">
        <v>847.67</v>
      </c>
      <c r="P740" s="69">
        <v>320.20999999999998</v>
      </c>
      <c r="Q740" s="69">
        <v>1.39</v>
      </c>
      <c r="R740" s="69">
        <v>8.66</v>
      </c>
      <c r="S740" s="69">
        <v>0</v>
      </c>
      <c r="T740" s="69">
        <v>65.25</v>
      </c>
      <c r="U740" s="69">
        <v>0</v>
      </c>
      <c r="V740" s="69">
        <v>0</v>
      </c>
      <c r="W740" s="69">
        <v>0</v>
      </c>
      <c r="X740" s="69">
        <v>28.54</v>
      </c>
      <c r="Y740" s="69">
        <v>0</v>
      </c>
      <c r="Z740" s="69">
        <v>197.91</v>
      </c>
    </row>
    <row r="741" spans="2:26" s="41" customFormat="1" x14ac:dyDescent="0.25">
      <c r="B741" s="68">
        <v>28</v>
      </c>
      <c r="C741" s="69">
        <v>774.26</v>
      </c>
      <c r="D741" s="69">
        <v>770.02</v>
      </c>
      <c r="E741" s="69">
        <v>321.43</v>
      </c>
      <c r="F741" s="69">
        <v>23.88</v>
      </c>
      <c r="G741" s="69">
        <v>566.88</v>
      </c>
      <c r="H741" s="69">
        <v>965.41</v>
      </c>
      <c r="I741" s="69">
        <v>990.8</v>
      </c>
      <c r="J741" s="69">
        <v>157.4</v>
      </c>
      <c r="K741" s="69">
        <v>0</v>
      </c>
      <c r="L741" s="69">
        <v>0</v>
      </c>
      <c r="M741" s="69">
        <v>0</v>
      </c>
      <c r="N741" s="69">
        <v>0</v>
      </c>
      <c r="O741" s="69">
        <v>27.51</v>
      </c>
      <c r="P741" s="69">
        <v>0</v>
      </c>
      <c r="Q741" s="69">
        <v>0</v>
      </c>
      <c r="R741" s="69">
        <v>120.89</v>
      </c>
      <c r="S741" s="69">
        <v>124.16</v>
      </c>
      <c r="T741" s="69">
        <v>13.08</v>
      </c>
      <c r="U741" s="69">
        <v>785.64</v>
      </c>
      <c r="V741" s="69">
        <v>357.44</v>
      </c>
      <c r="W741" s="69">
        <v>372.28</v>
      </c>
      <c r="X741" s="69">
        <v>766.39</v>
      </c>
      <c r="Y741" s="69">
        <v>763.48</v>
      </c>
      <c r="Z741" s="69">
        <v>780.39</v>
      </c>
    </row>
    <row r="742" spans="2:26" s="41" customFormat="1" x14ac:dyDescent="0.25">
      <c r="B742" s="68">
        <v>29</v>
      </c>
      <c r="C742" s="69">
        <v>114.95</v>
      </c>
      <c r="D742" s="69">
        <v>119.36</v>
      </c>
      <c r="E742" s="69">
        <v>49.74</v>
      </c>
      <c r="F742" s="69">
        <v>57.99</v>
      </c>
      <c r="G742" s="69">
        <v>19.649999999999999</v>
      </c>
      <c r="H742" s="69">
        <v>322.5</v>
      </c>
      <c r="I742" s="69">
        <v>250.28</v>
      </c>
      <c r="J742" s="69">
        <v>34.51</v>
      </c>
      <c r="K742" s="69">
        <v>10.06</v>
      </c>
      <c r="L742" s="69">
        <v>360.83</v>
      </c>
      <c r="M742" s="69">
        <v>352.8</v>
      </c>
      <c r="N742" s="69">
        <v>798.04</v>
      </c>
      <c r="O742" s="69">
        <v>857.46</v>
      </c>
      <c r="P742" s="69">
        <v>801.48</v>
      </c>
      <c r="Q742" s="69">
        <v>351.32</v>
      </c>
      <c r="R742" s="69">
        <v>349.84</v>
      </c>
      <c r="S742" s="69">
        <v>353.41</v>
      </c>
      <c r="T742" s="69">
        <v>347.79</v>
      </c>
      <c r="U742" s="69">
        <v>505.08</v>
      </c>
      <c r="V742" s="69">
        <v>852.78</v>
      </c>
      <c r="W742" s="69">
        <v>853.76</v>
      </c>
      <c r="X742" s="69">
        <v>415.69</v>
      </c>
      <c r="Y742" s="69">
        <v>855</v>
      </c>
      <c r="Z742" s="69">
        <v>874.95</v>
      </c>
    </row>
    <row r="743" spans="2:26" s="41" customFormat="1" x14ac:dyDescent="0.25">
      <c r="B743" s="68">
        <v>30</v>
      </c>
      <c r="C743" s="69">
        <v>0</v>
      </c>
      <c r="D743" s="69">
        <v>0</v>
      </c>
      <c r="E743" s="69">
        <v>0</v>
      </c>
      <c r="F743" s="69">
        <v>0</v>
      </c>
      <c r="G743" s="69">
        <v>0</v>
      </c>
      <c r="H743" s="69">
        <v>0</v>
      </c>
      <c r="I743" s="69">
        <v>0</v>
      </c>
      <c r="J743" s="69">
        <v>0</v>
      </c>
      <c r="K743" s="69">
        <v>0</v>
      </c>
      <c r="L743" s="69">
        <v>0</v>
      </c>
      <c r="M743" s="69">
        <v>0</v>
      </c>
      <c r="N743" s="69">
        <v>0</v>
      </c>
      <c r="O743" s="69">
        <v>0</v>
      </c>
      <c r="P743" s="69">
        <v>0</v>
      </c>
      <c r="Q743" s="69">
        <v>0</v>
      </c>
      <c r="R743" s="69">
        <v>0</v>
      </c>
      <c r="S743" s="69">
        <v>0</v>
      </c>
      <c r="T743" s="69">
        <v>0</v>
      </c>
      <c r="U743" s="69">
        <v>0</v>
      </c>
      <c r="V743" s="69">
        <v>0</v>
      </c>
      <c r="W743" s="69">
        <v>779.6</v>
      </c>
      <c r="X743" s="69">
        <v>306.44</v>
      </c>
      <c r="Y743" s="69">
        <v>314.82</v>
      </c>
      <c r="Z743" s="69">
        <v>782.79</v>
      </c>
    </row>
    <row r="744" spans="2:26" s="41" customFormat="1" x14ac:dyDescent="0.25">
      <c r="B744" s="70">
        <v>31</v>
      </c>
      <c r="C744" s="69">
        <v>781.52</v>
      </c>
      <c r="D744" s="69">
        <v>769.04</v>
      </c>
      <c r="E744" s="69">
        <v>783.19</v>
      </c>
      <c r="F744" s="69">
        <v>792.25</v>
      </c>
      <c r="G744" s="69">
        <v>796.84</v>
      </c>
      <c r="H744" s="69">
        <v>799.76</v>
      </c>
      <c r="I744" s="69">
        <v>795.51</v>
      </c>
      <c r="J744" s="69">
        <v>809.71</v>
      </c>
      <c r="K744" s="69">
        <v>805.77</v>
      </c>
      <c r="L744" s="69">
        <v>806.43</v>
      </c>
      <c r="M744" s="69">
        <v>804.96</v>
      </c>
      <c r="N744" s="69">
        <v>804.03</v>
      </c>
      <c r="O744" s="69">
        <v>795.37</v>
      </c>
      <c r="P744" s="69">
        <v>779.12</v>
      </c>
      <c r="Q744" s="69">
        <v>787.64</v>
      </c>
      <c r="R744" s="69">
        <v>804.87</v>
      </c>
      <c r="S744" s="69">
        <v>805.69</v>
      </c>
      <c r="T744" s="69">
        <v>808.25</v>
      </c>
      <c r="U744" s="69">
        <v>789.03</v>
      </c>
      <c r="V744" s="69">
        <v>784.06</v>
      </c>
      <c r="W744" s="69">
        <v>790.54</v>
      </c>
      <c r="X744" s="69">
        <v>790.32</v>
      </c>
      <c r="Y744" s="69">
        <v>790.84</v>
      </c>
      <c r="Z744" s="69">
        <v>787.98</v>
      </c>
    </row>
    <row r="745" spans="2:26" s="41" customFormat="1" x14ac:dyDescent="0.25">
      <c r="B745" s="168"/>
      <c r="C745" s="168"/>
      <c r="D745" s="168"/>
      <c r="E745" s="168"/>
      <c r="F745" s="168"/>
      <c r="G745" s="168"/>
      <c r="H745" s="168"/>
      <c r="I745" s="168"/>
      <c r="J745" s="168"/>
      <c r="K745" s="168"/>
      <c r="L745" s="168"/>
      <c r="M745" s="168"/>
      <c r="N745" s="168"/>
      <c r="O745" s="168"/>
      <c r="P745" s="168"/>
      <c r="Q745" s="168"/>
      <c r="R745" s="168"/>
      <c r="S745" s="168"/>
      <c r="T745" s="168"/>
      <c r="U745" s="168"/>
      <c r="V745" s="168"/>
      <c r="W745" s="168"/>
      <c r="X745" s="168"/>
      <c r="Y745" s="168"/>
      <c r="Z745" s="168"/>
    </row>
    <row r="746" spans="2:26" s="41" customFormat="1" ht="17.25" customHeight="1" x14ac:dyDescent="0.25">
      <c r="B746" s="169" t="s">
        <v>102</v>
      </c>
      <c r="C746" s="170"/>
      <c r="D746" s="170"/>
      <c r="E746" s="170"/>
      <c r="F746" s="170"/>
      <c r="G746" s="170"/>
      <c r="H746" s="170"/>
      <c r="I746" s="170"/>
      <c r="J746" s="170"/>
      <c r="K746" s="170"/>
      <c r="L746" s="170"/>
      <c r="M746" s="170"/>
      <c r="N746" s="170"/>
      <c r="O746" s="170"/>
      <c r="P746" s="170"/>
      <c r="Q746" s="170"/>
      <c r="R746" s="170"/>
      <c r="S746" s="170"/>
      <c r="T746" s="171"/>
      <c r="U746" s="172" t="s">
        <v>117</v>
      </c>
      <c r="V746" s="173"/>
      <c r="W746" s="173"/>
      <c r="X746" s="173"/>
      <c r="Y746" s="173"/>
      <c r="Z746" s="174"/>
    </row>
    <row r="747" spans="2:26" s="41" customFormat="1" ht="15.75" customHeight="1" x14ac:dyDescent="0.25">
      <c r="B747" s="175" t="s">
        <v>103</v>
      </c>
      <c r="C747" s="176"/>
      <c r="D747" s="176"/>
      <c r="E747" s="176"/>
      <c r="F747" s="176"/>
      <c r="G747" s="176"/>
      <c r="H747" s="176"/>
      <c r="I747" s="176"/>
      <c r="J747" s="176"/>
      <c r="K747" s="176"/>
      <c r="L747" s="176"/>
      <c r="M747" s="176"/>
      <c r="N747" s="176"/>
      <c r="O747" s="176"/>
      <c r="P747" s="176"/>
      <c r="Q747" s="176"/>
      <c r="R747" s="176"/>
      <c r="S747" s="176"/>
      <c r="T747" s="177"/>
      <c r="U747" s="178" t="s">
        <v>118</v>
      </c>
      <c r="V747" s="179"/>
      <c r="W747" s="179"/>
      <c r="X747" s="179"/>
      <c r="Y747" s="179"/>
      <c r="Z747" s="180"/>
    </row>
    <row r="748" spans="2:26" s="41" customFormat="1" x14ac:dyDescent="0.25">
      <c r="B748" s="80"/>
      <c r="C748" s="80"/>
      <c r="D748" s="80"/>
      <c r="E748" s="80"/>
      <c r="F748" s="80"/>
      <c r="G748" s="80"/>
      <c r="H748" s="80"/>
      <c r="I748" s="80"/>
      <c r="J748" s="80"/>
      <c r="K748" s="80"/>
      <c r="L748" s="80"/>
      <c r="M748" s="80"/>
      <c r="N748" s="80"/>
      <c r="O748" s="80"/>
      <c r="P748" s="80"/>
      <c r="Q748" s="80"/>
      <c r="R748" s="80"/>
      <c r="S748" s="80"/>
      <c r="T748" s="80"/>
      <c r="U748" s="81"/>
      <c r="V748" s="60"/>
      <c r="W748" s="60"/>
      <c r="X748" s="60"/>
      <c r="Y748" s="60"/>
      <c r="Z748" s="60"/>
    </row>
    <row r="749" spans="2:26" s="41" customFormat="1" x14ac:dyDescent="0.25">
      <c r="B749" s="181" t="s">
        <v>94</v>
      </c>
      <c r="C749" s="182"/>
      <c r="D749" s="182"/>
      <c r="E749" s="182"/>
      <c r="F749" s="182"/>
      <c r="G749" s="182"/>
      <c r="H749" s="182"/>
      <c r="I749" s="182"/>
      <c r="J749" s="182"/>
      <c r="K749" s="182"/>
      <c r="L749" s="182"/>
      <c r="M749" s="182"/>
      <c r="N749" s="182"/>
      <c r="O749" s="182"/>
      <c r="P749" s="182"/>
      <c r="Q749" s="182"/>
      <c r="R749" s="182"/>
      <c r="S749" s="182"/>
      <c r="T749" s="183"/>
      <c r="U749" s="184" t="s">
        <v>116</v>
      </c>
      <c r="V749" s="166"/>
      <c r="W749" s="166"/>
      <c r="X749" s="166"/>
      <c r="Y749" s="166"/>
      <c r="Z749" s="166"/>
    </row>
    <row r="750" spans="2:26" s="41" customFormat="1" ht="30.75" customHeight="1" x14ac:dyDescent="0.25">
      <c r="B750" s="165" t="s">
        <v>95</v>
      </c>
      <c r="C750" s="165"/>
      <c r="D750" s="165"/>
      <c r="E750" s="165"/>
      <c r="F750" s="165"/>
      <c r="G750" s="165"/>
      <c r="H750" s="165"/>
      <c r="I750" s="165"/>
      <c r="J750" s="165"/>
      <c r="K750" s="165"/>
      <c r="L750" s="165"/>
      <c r="M750" s="165"/>
      <c r="N750" s="165"/>
      <c r="O750" s="165"/>
      <c r="P750" s="165"/>
      <c r="Q750" s="165"/>
      <c r="R750" s="165"/>
      <c r="S750" s="165"/>
      <c r="T750" s="165"/>
      <c r="U750" s="166"/>
      <c r="V750" s="166"/>
      <c r="W750" s="166"/>
      <c r="X750" s="166"/>
      <c r="Y750" s="166"/>
      <c r="Z750" s="166"/>
    </row>
    <row r="751" spans="2:26" s="41" customFormat="1" ht="17.25" customHeight="1" x14ac:dyDescent="0.25">
      <c r="B751" s="167"/>
      <c r="C751" s="167"/>
      <c r="D751" s="167"/>
      <c r="E751" s="167"/>
      <c r="F751" s="167"/>
      <c r="G751" s="167"/>
      <c r="H751" s="167"/>
      <c r="I751" s="167"/>
      <c r="J751" s="167"/>
      <c r="K751" s="167"/>
      <c r="L751" s="167"/>
      <c r="M751" s="167"/>
      <c r="N751" s="167"/>
      <c r="O751" s="162" t="s">
        <v>0</v>
      </c>
      <c r="P751" s="162"/>
      <c r="Q751" s="162"/>
      <c r="R751" s="162"/>
      <c r="S751" s="162"/>
      <c r="T751" s="162"/>
      <c r="U751" s="162"/>
      <c r="V751" s="162"/>
      <c r="W751" s="162"/>
      <c r="X751" s="162"/>
      <c r="Y751" s="162"/>
      <c r="Z751" s="162"/>
    </row>
    <row r="752" spans="2:26" s="41" customFormat="1" x14ac:dyDescent="0.25">
      <c r="B752" s="167"/>
      <c r="C752" s="167"/>
      <c r="D752" s="167"/>
      <c r="E752" s="167"/>
      <c r="F752" s="167"/>
      <c r="G752" s="167"/>
      <c r="H752" s="167"/>
      <c r="I752" s="167"/>
      <c r="J752" s="167"/>
      <c r="K752" s="167"/>
      <c r="L752" s="167"/>
      <c r="M752" s="167"/>
      <c r="N752" s="167"/>
      <c r="O752" s="162" t="s">
        <v>3</v>
      </c>
      <c r="P752" s="162"/>
      <c r="Q752" s="162"/>
      <c r="R752" s="162" t="s">
        <v>86</v>
      </c>
      <c r="S752" s="162"/>
      <c r="T752" s="162"/>
      <c r="U752" s="162" t="s">
        <v>88</v>
      </c>
      <c r="V752" s="162"/>
      <c r="W752" s="162"/>
      <c r="X752" s="162" t="s">
        <v>1</v>
      </c>
      <c r="Y752" s="162"/>
      <c r="Z752" s="162"/>
    </row>
    <row r="753" spans="2:26" s="41" customFormat="1" ht="18" customHeight="1" x14ac:dyDescent="0.25">
      <c r="B753" s="162" t="s">
        <v>96</v>
      </c>
      <c r="C753" s="162"/>
      <c r="D753" s="162"/>
      <c r="E753" s="162"/>
      <c r="F753" s="162"/>
      <c r="G753" s="162"/>
      <c r="H753" s="162"/>
      <c r="I753" s="162"/>
      <c r="J753" s="162"/>
      <c r="K753" s="162"/>
      <c r="L753" s="162"/>
      <c r="M753" s="162"/>
      <c r="N753" s="162"/>
      <c r="O753" s="163">
        <v>265327.2</v>
      </c>
      <c r="P753" s="163"/>
      <c r="Q753" s="163"/>
      <c r="R753" s="163">
        <v>456368.05</v>
      </c>
      <c r="S753" s="163"/>
      <c r="T753" s="163"/>
      <c r="U753" s="163">
        <v>562503.42000000004</v>
      </c>
      <c r="V753" s="163"/>
      <c r="W753" s="163"/>
      <c r="X753" s="163">
        <v>574300.5</v>
      </c>
      <c r="Y753" s="163"/>
      <c r="Z753" s="163"/>
    </row>
    <row r="755" spans="2:26" s="41" customFormat="1" x14ac:dyDescent="0.25">
      <c r="B755"/>
      <c r="C755" s="82"/>
      <c r="D755" s="82"/>
      <c r="E755" s="82"/>
      <c r="F755" s="82"/>
      <c r="G755" s="82"/>
      <c r="H755" s="82"/>
      <c r="I755" s="82"/>
      <c r="J755" s="82"/>
      <c r="K755" s="82"/>
      <c r="L755" s="82"/>
      <c r="M755" s="82"/>
      <c r="N755" s="82"/>
      <c r="O755" s="83"/>
      <c r="P755" s="83"/>
      <c r="Q755" s="83"/>
      <c r="R755" s="83"/>
      <c r="S755" s="82"/>
      <c r="T755" s="82"/>
      <c r="U755" s="82"/>
      <c r="V755" s="82"/>
      <c r="W755" s="82"/>
      <c r="X755" s="82"/>
      <c r="Y755" s="82"/>
      <c r="Z755" s="82"/>
    </row>
    <row r="756" spans="2:26" s="41" customFormat="1" ht="15" customHeight="1" x14ac:dyDescent="0.25">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2:26" s="41" customFormat="1" x14ac:dyDescent="0.25">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sheetData>
  <mergeCells count="109">
    <mergeCell ref="B5:B7"/>
    <mergeCell ref="C40:Z40"/>
    <mergeCell ref="B41:B43"/>
    <mergeCell ref="B75:Z75"/>
    <mergeCell ref="C76:Z76"/>
    <mergeCell ref="B77:B79"/>
    <mergeCell ref="B1:Z1"/>
    <mergeCell ref="B2:Z2"/>
    <mergeCell ref="B3:Z3"/>
    <mergeCell ref="C4:Z4"/>
    <mergeCell ref="B149:Z149"/>
    <mergeCell ref="B150:Z150"/>
    <mergeCell ref="B151:Z151"/>
    <mergeCell ref="B152:Z152"/>
    <mergeCell ref="C153:Z153"/>
    <mergeCell ref="B154:B156"/>
    <mergeCell ref="B111:Z111"/>
    <mergeCell ref="C112:Z112"/>
    <mergeCell ref="B113:B115"/>
    <mergeCell ref="B147:Z147"/>
    <mergeCell ref="B148:T148"/>
    <mergeCell ref="U148:Z148"/>
    <mergeCell ref="B260:Z260"/>
    <mergeCell ref="C261:Z261"/>
    <mergeCell ref="B262:B264"/>
    <mergeCell ref="B296:Z296"/>
    <mergeCell ref="B297:T297"/>
    <mergeCell ref="U297:Z297"/>
    <mergeCell ref="B188:Z188"/>
    <mergeCell ref="C189:Z189"/>
    <mergeCell ref="B190:B192"/>
    <mergeCell ref="B224:Z224"/>
    <mergeCell ref="C225:Z225"/>
    <mergeCell ref="B226:B228"/>
    <mergeCell ref="B301:N301"/>
    <mergeCell ref="O301:Q301"/>
    <mergeCell ref="R301:T301"/>
    <mergeCell ref="U301:W301"/>
    <mergeCell ref="X301:Z301"/>
    <mergeCell ref="B303:Z303"/>
    <mergeCell ref="B298:Z298"/>
    <mergeCell ref="B299:N300"/>
    <mergeCell ref="O299:Z299"/>
    <mergeCell ref="O300:Q300"/>
    <mergeCell ref="R300:T300"/>
    <mergeCell ref="U300:W300"/>
    <mergeCell ref="X300:Z300"/>
    <mergeCell ref="C378:Z378"/>
    <mergeCell ref="B379:B381"/>
    <mergeCell ref="C414:Z414"/>
    <mergeCell ref="B415:B417"/>
    <mergeCell ref="B450:B453"/>
    <mergeCell ref="C450:Z450"/>
    <mergeCell ref="B304:Z304"/>
    <mergeCell ref="B305:Z305"/>
    <mergeCell ref="C306:Z306"/>
    <mergeCell ref="B307:B309"/>
    <mergeCell ref="C342:Z342"/>
    <mergeCell ref="B343:B345"/>
    <mergeCell ref="B524:T524"/>
    <mergeCell ref="U524:Z524"/>
    <mergeCell ref="B525:T525"/>
    <mergeCell ref="U525:Z525"/>
    <mergeCell ref="B527:Z527"/>
    <mergeCell ref="B528:Z528"/>
    <mergeCell ref="B486:B489"/>
    <mergeCell ref="C486:Z486"/>
    <mergeCell ref="B522:T522"/>
    <mergeCell ref="U522:Z522"/>
    <mergeCell ref="B523:T523"/>
    <mergeCell ref="U523:Z523"/>
    <mergeCell ref="B601:Z601"/>
    <mergeCell ref="C602:Z602"/>
    <mergeCell ref="B603:B605"/>
    <mergeCell ref="B637:Z637"/>
    <mergeCell ref="C638:Z638"/>
    <mergeCell ref="B639:B641"/>
    <mergeCell ref="B529:Z529"/>
    <mergeCell ref="C530:Z530"/>
    <mergeCell ref="B531:B533"/>
    <mergeCell ref="B565:Z565"/>
    <mergeCell ref="C566:Z566"/>
    <mergeCell ref="B567:B569"/>
    <mergeCell ref="B745:Z745"/>
    <mergeCell ref="B746:T746"/>
    <mergeCell ref="U746:Z746"/>
    <mergeCell ref="B747:T747"/>
    <mergeCell ref="U747:Z747"/>
    <mergeCell ref="B749:T749"/>
    <mergeCell ref="U749:Z749"/>
    <mergeCell ref="B673:Z673"/>
    <mergeCell ref="B674:B677"/>
    <mergeCell ref="C674:Z674"/>
    <mergeCell ref="B709:Z709"/>
    <mergeCell ref="B710:B713"/>
    <mergeCell ref="C710:Z710"/>
    <mergeCell ref="B753:N753"/>
    <mergeCell ref="O753:Q753"/>
    <mergeCell ref="R753:T753"/>
    <mergeCell ref="U753:W753"/>
    <mergeCell ref="X753:Z753"/>
    <mergeCell ref="B750:T750"/>
    <mergeCell ref="U750:Z750"/>
    <mergeCell ref="B751:N752"/>
    <mergeCell ref="O751:Z751"/>
    <mergeCell ref="O752:Q752"/>
    <mergeCell ref="R752:T752"/>
    <mergeCell ref="U752:W752"/>
    <mergeCell ref="X752:Z752"/>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7"/>
  <sheetViews>
    <sheetView topLeftCell="A145" zoomScale="80" zoomScaleNormal="80" workbookViewId="0">
      <selection activeCell="C8" sqref="C8"/>
    </sheetView>
  </sheetViews>
  <sheetFormatPr defaultColWidth="8.7109375" defaultRowHeight="15" x14ac:dyDescent="0.25"/>
  <cols>
    <col min="1" max="1" width="8.7109375" style="41"/>
    <col min="2" max="7" width="8.7109375" style="82"/>
    <col min="8" max="8" width="10" style="82" customWidth="1"/>
    <col min="9" max="9" width="8.7109375" style="82"/>
    <col min="10" max="10" width="9.5703125" style="82" customWidth="1"/>
    <col min="11" max="11" width="8.7109375" style="82"/>
    <col min="12" max="12" width="10.140625" style="82" customWidth="1"/>
    <col min="13" max="13" width="8.7109375" style="82"/>
    <col min="14" max="14" width="11.28515625" style="82" customWidth="1"/>
    <col min="15" max="18" width="9.7109375" style="82" customWidth="1"/>
    <col min="19" max="19" width="8.7109375" style="82" customWidth="1"/>
    <col min="20" max="20" width="8.7109375" style="82"/>
    <col min="21" max="22" width="8.7109375" style="82" customWidth="1"/>
    <col min="23" max="23" width="8.7109375" style="82"/>
    <col min="24" max="25" width="8.7109375" style="82" customWidth="1"/>
    <col min="26" max="26" width="8.7109375" style="82"/>
    <col min="27" max="30" width="8.7109375" style="41"/>
    <col min="31" max="263" width="8.7109375" style="82"/>
    <col min="264" max="264" width="10" style="82" customWidth="1"/>
    <col min="265" max="265" width="8.7109375" style="82"/>
    <col min="266" max="266" width="9.5703125" style="82" customWidth="1"/>
    <col min="267" max="267" width="8.7109375" style="82"/>
    <col min="268" max="268" width="10.140625" style="82" customWidth="1"/>
    <col min="269" max="269" width="8.7109375" style="82"/>
    <col min="270" max="270" width="11.28515625" style="82" customWidth="1"/>
    <col min="271" max="274" width="9.7109375" style="82" customWidth="1"/>
    <col min="275" max="275" width="8.7109375" style="82" customWidth="1"/>
    <col min="276" max="276" width="8.7109375" style="82"/>
    <col min="277" max="278" width="8.7109375" style="82" customWidth="1"/>
    <col min="279" max="279" width="8.7109375" style="82"/>
    <col min="280" max="281" width="8.7109375" style="82" customWidth="1"/>
    <col min="282" max="519" width="8.7109375" style="82"/>
    <col min="520" max="520" width="10" style="82" customWidth="1"/>
    <col min="521" max="521" width="8.7109375" style="82"/>
    <col min="522" max="522" width="9.5703125" style="82" customWidth="1"/>
    <col min="523" max="523" width="8.7109375" style="82"/>
    <col min="524" max="524" width="10.140625" style="82" customWidth="1"/>
    <col min="525" max="525" width="8.7109375" style="82"/>
    <col min="526" max="526" width="11.28515625" style="82" customWidth="1"/>
    <col min="527" max="530" width="9.7109375" style="82" customWidth="1"/>
    <col min="531" max="531" width="8.7109375" style="82" customWidth="1"/>
    <col min="532" max="532" width="8.7109375" style="82"/>
    <col min="533" max="534" width="8.7109375" style="82" customWidth="1"/>
    <col min="535" max="535" width="8.7109375" style="82"/>
    <col min="536" max="537" width="8.7109375" style="82" customWidth="1"/>
    <col min="538" max="775" width="8.7109375" style="82"/>
    <col min="776" max="776" width="10" style="82" customWidth="1"/>
    <col min="777" max="777" width="8.7109375" style="82"/>
    <col min="778" max="778" width="9.5703125" style="82" customWidth="1"/>
    <col min="779" max="779" width="8.7109375" style="82"/>
    <col min="780" max="780" width="10.140625" style="82" customWidth="1"/>
    <col min="781" max="781" width="8.7109375" style="82"/>
    <col min="782" max="782" width="11.28515625" style="82" customWidth="1"/>
    <col min="783" max="786" width="9.7109375" style="82" customWidth="1"/>
    <col min="787" max="787" width="8.7109375" style="82" customWidth="1"/>
    <col min="788" max="788" width="8.7109375" style="82"/>
    <col min="789" max="790" width="8.7109375" style="82" customWidth="1"/>
    <col min="791" max="791" width="8.7109375" style="82"/>
    <col min="792" max="793" width="8.7109375" style="82" customWidth="1"/>
    <col min="794" max="1031" width="8.7109375" style="82"/>
    <col min="1032" max="1032" width="10" style="82" customWidth="1"/>
    <col min="1033" max="1033" width="8.7109375" style="82"/>
    <col min="1034" max="1034" width="9.5703125" style="82" customWidth="1"/>
    <col min="1035" max="1035" width="8.7109375" style="82"/>
    <col min="1036" max="1036" width="10.140625" style="82" customWidth="1"/>
    <col min="1037" max="1037" width="8.7109375" style="82"/>
    <col min="1038" max="1038" width="11.28515625" style="82" customWidth="1"/>
    <col min="1039" max="1042" width="9.7109375" style="82" customWidth="1"/>
    <col min="1043" max="1043" width="8.7109375" style="82" customWidth="1"/>
    <col min="1044" max="1044" width="8.7109375" style="82"/>
    <col min="1045" max="1046" width="8.7109375" style="82" customWidth="1"/>
    <col min="1047" max="1047" width="8.7109375" style="82"/>
    <col min="1048" max="1049" width="8.7109375" style="82" customWidth="1"/>
    <col min="1050" max="1287" width="8.7109375" style="82"/>
    <col min="1288" max="1288" width="10" style="82" customWidth="1"/>
    <col min="1289" max="1289" width="8.7109375" style="82"/>
    <col min="1290" max="1290" width="9.5703125" style="82" customWidth="1"/>
    <col min="1291" max="1291" width="8.7109375" style="82"/>
    <col min="1292" max="1292" width="10.140625" style="82" customWidth="1"/>
    <col min="1293" max="1293" width="8.7109375" style="82"/>
    <col min="1294" max="1294" width="11.28515625" style="82" customWidth="1"/>
    <col min="1295" max="1298" width="9.7109375" style="82" customWidth="1"/>
    <col min="1299" max="1299" width="8.7109375" style="82" customWidth="1"/>
    <col min="1300" max="1300" width="8.7109375" style="82"/>
    <col min="1301" max="1302" width="8.7109375" style="82" customWidth="1"/>
    <col min="1303" max="1303" width="8.7109375" style="82"/>
    <col min="1304" max="1305" width="8.7109375" style="82" customWidth="1"/>
    <col min="1306" max="1543" width="8.7109375" style="82"/>
    <col min="1544" max="1544" width="10" style="82" customWidth="1"/>
    <col min="1545" max="1545" width="8.7109375" style="82"/>
    <col min="1546" max="1546" width="9.5703125" style="82" customWidth="1"/>
    <col min="1547" max="1547" width="8.7109375" style="82"/>
    <col min="1548" max="1548" width="10.140625" style="82" customWidth="1"/>
    <col min="1549" max="1549" width="8.7109375" style="82"/>
    <col min="1550" max="1550" width="11.28515625" style="82" customWidth="1"/>
    <col min="1551" max="1554" width="9.7109375" style="82" customWidth="1"/>
    <col min="1555" max="1555" width="8.7109375" style="82" customWidth="1"/>
    <col min="1556" max="1556" width="8.7109375" style="82"/>
    <col min="1557" max="1558" width="8.7109375" style="82" customWidth="1"/>
    <col min="1559" max="1559" width="8.7109375" style="82"/>
    <col min="1560" max="1561" width="8.7109375" style="82" customWidth="1"/>
    <col min="1562" max="1799" width="8.7109375" style="82"/>
    <col min="1800" max="1800" width="10" style="82" customWidth="1"/>
    <col min="1801" max="1801" width="8.7109375" style="82"/>
    <col min="1802" max="1802" width="9.5703125" style="82" customWidth="1"/>
    <col min="1803" max="1803" width="8.7109375" style="82"/>
    <col min="1804" max="1804" width="10.140625" style="82" customWidth="1"/>
    <col min="1805" max="1805" width="8.7109375" style="82"/>
    <col min="1806" max="1806" width="11.28515625" style="82" customWidth="1"/>
    <col min="1807" max="1810" width="9.7109375" style="82" customWidth="1"/>
    <col min="1811" max="1811" width="8.7109375" style="82" customWidth="1"/>
    <col min="1812" max="1812" width="8.7109375" style="82"/>
    <col min="1813" max="1814" width="8.7109375" style="82" customWidth="1"/>
    <col min="1815" max="1815" width="8.7109375" style="82"/>
    <col min="1816" max="1817" width="8.7109375" style="82" customWidth="1"/>
    <col min="1818" max="2055" width="8.7109375" style="82"/>
    <col min="2056" max="2056" width="10" style="82" customWidth="1"/>
    <col min="2057" max="2057" width="8.7109375" style="82"/>
    <col min="2058" max="2058" width="9.5703125" style="82" customWidth="1"/>
    <col min="2059" max="2059" width="8.7109375" style="82"/>
    <col min="2060" max="2060" width="10.140625" style="82" customWidth="1"/>
    <col min="2061" max="2061" width="8.7109375" style="82"/>
    <col min="2062" max="2062" width="11.28515625" style="82" customWidth="1"/>
    <col min="2063" max="2066" width="9.7109375" style="82" customWidth="1"/>
    <col min="2067" max="2067" width="8.7109375" style="82" customWidth="1"/>
    <col min="2068" max="2068" width="8.7109375" style="82"/>
    <col min="2069" max="2070" width="8.7109375" style="82" customWidth="1"/>
    <col min="2071" max="2071" width="8.7109375" style="82"/>
    <col min="2072" max="2073" width="8.7109375" style="82" customWidth="1"/>
    <col min="2074" max="2311" width="8.7109375" style="82"/>
    <col min="2312" max="2312" width="10" style="82" customWidth="1"/>
    <col min="2313" max="2313" width="8.7109375" style="82"/>
    <col min="2314" max="2314" width="9.5703125" style="82" customWidth="1"/>
    <col min="2315" max="2315" width="8.7109375" style="82"/>
    <col min="2316" max="2316" width="10.140625" style="82" customWidth="1"/>
    <col min="2317" max="2317" width="8.7109375" style="82"/>
    <col min="2318" max="2318" width="11.28515625" style="82" customWidth="1"/>
    <col min="2319" max="2322" width="9.7109375" style="82" customWidth="1"/>
    <col min="2323" max="2323" width="8.7109375" style="82" customWidth="1"/>
    <col min="2324" max="2324" width="8.7109375" style="82"/>
    <col min="2325" max="2326" width="8.7109375" style="82" customWidth="1"/>
    <col min="2327" max="2327" width="8.7109375" style="82"/>
    <col min="2328" max="2329" width="8.7109375" style="82" customWidth="1"/>
    <col min="2330" max="2567" width="8.7109375" style="82"/>
    <col min="2568" max="2568" width="10" style="82" customWidth="1"/>
    <col min="2569" max="2569" width="8.7109375" style="82"/>
    <col min="2570" max="2570" width="9.5703125" style="82" customWidth="1"/>
    <col min="2571" max="2571" width="8.7109375" style="82"/>
    <col min="2572" max="2572" width="10.140625" style="82" customWidth="1"/>
    <col min="2573" max="2573" width="8.7109375" style="82"/>
    <col min="2574" max="2574" width="11.28515625" style="82" customWidth="1"/>
    <col min="2575" max="2578" width="9.7109375" style="82" customWidth="1"/>
    <col min="2579" max="2579" width="8.7109375" style="82" customWidth="1"/>
    <col min="2580" max="2580" width="8.7109375" style="82"/>
    <col min="2581" max="2582" width="8.7109375" style="82" customWidth="1"/>
    <col min="2583" max="2583" width="8.7109375" style="82"/>
    <col min="2584" max="2585" width="8.7109375" style="82" customWidth="1"/>
    <col min="2586" max="2823" width="8.7109375" style="82"/>
    <col min="2824" max="2824" width="10" style="82" customWidth="1"/>
    <col min="2825" max="2825" width="8.7109375" style="82"/>
    <col min="2826" max="2826" width="9.5703125" style="82" customWidth="1"/>
    <col min="2827" max="2827" width="8.7109375" style="82"/>
    <col min="2828" max="2828" width="10.140625" style="82" customWidth="1"/>
    <col min="2829" max="2829" width="8.7109375" style="82"/>
    <col min="2830" max="2830" width="11.28515625" style="82" customWidth="1"/>
    <col min="2831" max="2834" width="9.7109375" style="82" customWidth="1"/>
    <col min="2835" max="2835" width="8.7109375" style="82" customWidth="1"/>
    <col min="2836" max="2836" width="8.7109375" style="82"/>
    <col min="2837" max="2838" width="8.7109375" style="82" customWidth="1"/>
    <col min="2839" max="2839" width="8.7109375" style="82"/>
    <col min="2840" max="2841" width="8.7109375" style="82" customWidth="1"/>
    <col min="2842" max="3079" width="8.7109375" style="82"/>
    <col min="3080" max="3080" width="10" style="82" customWidth="1"/>
    <col min="3081" max="3081" width="8.7109375" style="82"/>
    <col min="3082" max="3082" width="9.5703125" style="82" customWidth="1"/>
    <col min="3083" max="3083" width="8.7109375" style="82"/>
    <col min="3084" max="3084" width="10.140625" style="82" customWidth="1"/>
    <col min="3085" max="3085" width="8.7109375" style="82"/>
    <col min="3086" max="3086" width="11.28515625" style="82" customWidth="1"/>
    <col min="3087" max="3090" width="9.7109375" style="82" customWidth="1"/>
    <col min="3091" max="3091" width="8.7109375" style="82" customWidth="1"/>
    <col min="3092" max="3092" width="8.7109375" style="82"/>
    <col min="3093" max="3094" width="8.7109375" style="82" customWidth="1"/>
    <col min="3095" max="3095" width="8.7109375" style="82"/>
    <col min="3096" max="3097" width="8.7109375" style="82" customWidth="1"/>
    <col min="3098" max="3335" width="8.7109375" style="82"/>
    <col min="3336" max="3336" width="10" style="82" customWidth="1"/>
    <col min="3337" max="3337" width="8.7109375" style="82"/>
    <col min="3338" max="3338" width="9.5703125" style="82" customWidth="1"/>
    <col min="3339" max="3339" width="8.7109375" style="82"/>
    <col min="3340" max="3340" width="10.140625" style="82" customWidth="1"/>
    <col min="3341" max="3341" width="8.7109375" style="82"/>
    <col min="3342" max="3342" width="11.28515625" style="82" customWidth="1"/>
    <col min="3343" max="3346" width="9.7109375" style="82" customWidth="1"/>
    <col min="3347" max="3347" width="8.7109375" style="82" customWidth="1"/>
    <col min="3348" max="3348" width="8.7109375" style="82"/>
    <col min="3349" max="3350" width="8.7109375" style="82" customWidth="1"/>
    <col min="3351" max="3351" width="8.7109375" style="82"/>
    <col min="3352" max="3353" width="8.7109375" style="82" customWidth="1"/>
    <col min="3354" max="3591" width="8.7109375" style="82"/>
    <col min="3592" max="3592" width="10" style="82" customWidth="1"/>
    <col min="3593" max="3593" width="8.7109375" style="82"/>
    <col min="3594" max="3594" width="9.5703125" style="82" customWidth="1"/>
    <col min="3595" max="3595" width="8.7109375" style="82"/>
    <col min="3596" max="3596" width="10.140625" style="82" customWidth="1"/>
    <col min="3597" max="3597" width="8.7109375" style="82"/>
    <col min="3598" max="3598" width="11.28515625" style="82" customWidth="1"/>
    <col min="3599" max="3602" width="9.7109375" style="82" customWidth="1"/>
    <col min="3603" max="3603" width="8.7109375" style="82" customWidth="1"/>
    <col min="3604" max="3604" width="8.7109375" style="82"/>
    <col min="3605" max="3606" width="8.7109375" style="82" customWidth="1"/>
    <col min="3607" max="3607" width="8.7109375" style="82"/>
    <col min="3608" max="3609" width="8.7109375" style="82" customWidth="1"/>
    <col min="3610" max="3847" width="8.7109375" style="82"/>
    <col min="3848" max="3848" width="10" style="82" customWidth="1"/>
    <col min="3849" max="3849" width="8.7109375" style="82"/>
    <col min="3850" max="3850" width="9.5703125" style="82" customWidth="1"/>
    <col min="3851" max="3851" width="8.7109375" style="82"/>
    <col min="3852" max="3852" width="10.140625" style="82" customWidth="1"/>
    <col min="3853" max="3853" width="8.7109375" style="82"/>
    <col min="3854" max="3854" width="11.28515625" style="82" customWidth="1"/>
    <col min="3855" max="3858" width="9.7109375" style="82" customWidth="1"/>
    <col min="3859" max="3859" width="8.7109375" style="82" customWidth="1"/>
    <col min="3860" max="3860" width="8.7109375" style="82"/>
    <col min="3861" max="3862" width="8.7109375" style="82" customWidth="1"/>
    <col min="3863" max="3863" width="8.7109375" style="82"/>
    <col min="3864" max="3865" width="8.7109375" style="82" customWidth="1"/>
    <col min="3866" max="4103" width="8.7109375" style="82"/>
    <col min="4104" max="4104" width="10" style="82" customWidth="1"/>
    <col min="4105" max="4105" width="8.7109375" style="82"/>
    <col min="4106" max="4106" width="9.5703125" style="82" customWidth="1"/>
    <col min="4107" max="4107" width="8.7109375" style="82"/>
    <col min="4108" max="4108" width="10.140625" style="82" customWidth="1"/>
    <col min="4109" max="4109" width="8.7109375" style="82"/>
    <col min="4110" max="4110" width="11.28515625" style="82" customWidth="1"/>
    <col min="4111" max="4114" width="9.7109375" style="82" customWidth="1"/>
    <col min="4115" max="4115" width="8.7109375" style="82" customWidth="1"/>
    <col min="4116" max="4116" width="8.7109375" style="82"/>
    <col min="4117" max="4118" width="8.7109375" style="82" customWidth="1"/>
    <col min="4119" max="4119" width="8.7109375" style="82"/>
    <col min="4120" max="4121" width="8.7109375" style="82" customWidth="1"/>
    <col min="4122" max="4359" width="8.7109375" style="82"/>
    <col min="4360" max="4360" width="10" style="82" customWidth="1"/>
    <col min="4361" max="4361" width="8.7109375" style="82"/>
    <col min="4362" max="4362" width="9.5703125" style="82" customWidth="1"/>
    <col min="4363" max="4363" width="8.7109375" style="82"/>
    <col min="4364" max="4364" width="10.140625" style="82" customWidth="1"/>
    <col min="4365" max="4365" width="8.7109375" style="82"/>
    <col min="4366" max="4366" width="11.28515625" style="82" customWidth="1"/>
    <col min="4367" max="4370" width="9.7109375" style="82" customWidth="1"/>
    <col min="4371" max="4371" width="8.7109375" style="82" customWidth="1"/>
    <col min="4372" max="4372" width="8.7109375" style="82"/>
    <col min="4373" max="4374" width="8.7109375" style="82" customWidth="1"/>
    <col min="4375" max="4375" width="8.7109375" style="82"/>
    <col min="4376" max="4377" width="8.7109375" style="82" customWidth="1"/>
    <col min="4378" max="4615" width="8.7109375" style="82"/>
    <col min="4616" max="4616" width="10" style="82" customWidth="1"/>
    <col min="4617" max="4617" width="8.7109375" style="82"/>
    <col min="4618" max="4618" width="9.5703125" style="82" customWidth="1"/>
    <col min="4619" max="4619" width="8.7109375" style="82"/>
    <col min="4620" max="4620" width="10.140625" style="82" customWidth="1"/>
    <col min="4621" max="4621" width="8.7109375" style="82"/>
    <col min="4622" max="4622" width="11.28515625" style="82" customWidth="1"/>
    <col min="4623" max="4626" width="9.7109375" style="82" customWidth="1"/>
    <col min="4627" max="4627" width="8.7109375" style="82" customWidth="1"/>
    <col min="4628" max="4628" width="8.7109375" style="82"/>
    <col min="4629" max="4630" width="8.7109375" style="82" customWidth="1"/>
    <col min="4631" max="4631" width="8.7109375" style="82"/>
    <col min="4632" max="4633" width="8.7109375" style="82" customWidth="1"/>
    <col min="4634" max="4871" width="8.7109375" style="82"/>
    <col min="4872" max="4872" width="10" style="82" customWidth="1"/>
    <col min="4873" max="4873" width="8.7109375" style="82"/>
    <col min="4874" max="4874" width="9.5703125" style="82" customWidth="1"/>
    <col min="4875" max="4875" width="8.7109375" style="82"/>
    <col min="4876" max="4876" width="10.140625" style="82" customWidth="1"/>
    <col min="4877" max="4877" width="8.7109375" style="82"/>
    <col min="4878" max="4878" width="11.28515625" style="82" customWidth="1"/>
    <col min="4879" max="4882" width="9.7109375" style="82" customWidth="1"/>
    <col min="4883" max="4883" width="8.7109375" style="82" customWidth="1"/>
    <col min="4884" max="4884" width="8.7109375" style="82"/>
    <col min="4885" max="4886" width="8.7109375" style="82" customWidth="1"/>
    <col min="4887" max="4887" width="8.7109375" style="82"/>
    <col min="4888" max="4889" width="8.7109375" style="82" customWidth="1"/>
    <col min="4890" max="5127" width="8.7109375" style="82"/>
    <col min="5128" max="5128" width="10" style="82" customWidth="1"/>
    <col min="5129" max="5129" width="8.7109375" style="82"/>
    <col min="5130" max="5130" width="9.5703125" style="82" customWidth="1"/>
    <col min="5131" max="5131" width="8.7109375" style="82"/>
    <col min="5132" max="5132" width="10.140625" style="82" customWidth="1"/>
    <col min="5133" max="5133" width="8.7109375" style="82"/>
    <col min="5134" max="5134" width="11.28515625" style="82" customWidth="1"/>
    <col min="5135" max="5138" width="9.7109375" style="82" customWidth="1"/>
    <col min="5139" max="5139" width="8.7109375" style="82" customWidth="1"/>
    <col min="5140" max="5140" width="8.7109375" style="82"/>
    <col min="5141" max="5142" width="8.7109375" style="82" customWidth="1"/>
    <col min="5143" max="5143" width="8.7109375" style="82"/>
    <col min="5144" max="5145" width="8.7109375" style="82" customWidth="1"/>
    <col min="5146" max="5383" width="8.7109375" style="82"/>
    <col min="5384" max="5384" width="10" style="82" customWidth="1"/>
    <col min="5385" max="5385" width="8.7109375" style="82"/>
    <col min="5386" max="5386" width="9.5703125" style="82" customWidth="1"/>
    <col min="5387" max="5387" width="8.7109375" style="82"/>
    <col min="5388" max="5388" width="10.140625" style="82" customWidth="1"/>
    <col min="5389" max="5389" width="8.7109375" style="82"/>
    <col min="5390" max="5390" width="11.28515625" style="82" customWidth="1"/>
    <col min="5391" max="5394" width="9.7109375" style="82" customWidth="1"/>
    <col min="5395" max="5395" width="8.7109375" style="82" customWidth="1"/>
    <col min="5396" max="5396" width="8.7109375" style="82"/>
    <col min="5397" max="5398" width="8.7109375" style="82" customWidth="1"/>
    <col min="5399" max="5399" width="8.7109375" style="82"/>
    <col min="5400" max="5401" width="8.7109375" style="82" customWidth="1"/>
    <col min="5402" max="5639" width="8.7109375" style="82"/>
    <col min="5640" max="5640" width="10" style="82" customWidth="1"/>
    <col min="5641" max="5641" width="8.7109375" style="82"/>
    <col min="5642" max="5642" width="9.5703125" style="82" customWidth="1"/>
    <col min="5643" max="5643" width="8.7109375" style="82"/>
    <col min="5644" max="5644" width="10.140625" style="82" customWidth="1"/>
    <col min="5645" max="5645" width="8.7109375" style="82"/>
    <col min="5646" max="5646" width="11.28515625" style="82" customWidth="1"/>
    <col min="5647" max="5650" width="9.7109375" style="82" customWidth="1"/>
    <col min="5651" max="5651" width="8.7109375" style="82" customWidth="1"/>
    <col min="5652" max="5652" width="8.7109375" style="82"/>
    <col min="5653" max="5654" width="8.7109375" style="82" customWidth="1"/>
    <col min="5655" max="5655" width="8.7109375" style="82"/>
    <col min="5656" max="5657" width="8.7109375" style="82" customWidth="1"/>
    <col min="5658" max="5895" width="8.7109375" style="82"/>
    <col min="5896" max="5896" width="10" style="82" customWidth="1"/>
    <col min="5897" max="5897" width="8.7109375" style="82"/>
    <col min="5898" max="5898" width="9.5703125" style="82" customWidth="1"/>
    <col min="5899" max="5899" width="8.7109375" style="82"/>
    <col min="5900" max="5900" width="10.140625" style="82" customWidth="1"/>
    <col min="5901" max="5901" width="8.7109375" style="82"/>
    <col min="5902" max="5902" width="11.28515625" style="82" customWidth="1"/>
    <col min="5903" max="5906" width="9.7109375" style="82" customWidth="1"/>
    <col min="5907" max="5907" width="8.7109375" style="82" customWidth="1"/>
    <col min="5908" max="5908" width="8.7109375" style="82"/>
    <col min="5909" max="5910" width="8.7109375" style="82" customWidth="1"/>
    <col min="5911" max="5911" width="8.7109375" style="82"/>
    <col min="5912" max="5913" width="8.7109375" style="82" customWidth="1"/>
    <col min="5914" max="6151" width="8.7109375" style="82"/>
    <col min="6152" max="6152" width="10" style="82" customWidth="1"/>
    <col min="6153" max="6153" width="8.7109375" style="82"/>
    <col min="6154" max="6154" width="9.5703125" style="82" customWidth="1"/>
    <col min="6155" max="6155" width="8.7109375" style="82"/>
    <col min="6156" max="6156" width="10.140625" style="82" customWidth="1"/>
    <col min="6157" max="6157" width="8.7109375" style="82"/>
    <col min="6158" max="6158" width="11.28515625" style="82" customWidth="1"/>
    <col min="6159" max="6162" width="9.7109375" style="82" customWidth="1"/>
    <col min="6163" max="6163" width="8.7109375" style="82" customWidth="1"/>
    <col min="6164" max="6164" width="8.7109375" style="82"/>
    <col min="6165" max="6166" width="8.7109375" style="82" customWidth="1"/>
    <col min="6167" max="6167" width="8.7109375" style="82"/>
    <col min="6168" max="6169" width="8.7109375" style="82" customWidth="1"/>
    <col min="6170" max="6407" width="8.7109375" style="82"/>
    <col min="6408" max="6408" width="10" style="82" customWidth="1"/>
    <col min="6409" max="6409" width="8.7109375" style="82"/>
    <col min="6410" max="6410" width="9.5703125" style="82" customWidth="1"/>
    <col min="6411" max="6411" width="8.7109375" style="82"/>
    <col min="6412" max="6412" width="10.140625" style="82" customWidth="1"/>
    <col min="6413" max="6413" width="8.7109375" style="82"/>
    <col min="6414" max="6414" width="11.28515625" style="82" customWidth="1"/>
    <col min="6415" max="6418" width="9.7109375" style="82" customWidth="1"/>
    <col min="6419" max="6419" width="8.7109375" style="82" customWidth="1"/>
    <col min="6420" max="6420" width="8.7109375" style="82"/>
    <col min="6421" max="6422" width="8.7109375" style="82" customWidth="1"/>
    <col min="6423" max="6423" width="8.7109375" style="82"/>
    <col min="6424" max="6425" width="8.7109375" style="82" customWidth="1"/>
    <col min="6426" max="6663" width="8.7109375" style="82"/>
    <col min="6664" max="6664" width="10" style="82" customWidth="1"/>
    <col min="6665" max="6665" width="8.7109375" style="82"/>
    <col min="6666" max="6666" width="9.5703125" style="82" customWidth="1"/>
    <col min="6667" max="6667" width="8.7109375" style="82"/>
    <col min="6668" max="6668" width="10.140625" style="82" customWidth="1"/>
    <col min="6669" max="6669" width="8.7109375" style="82"/>
    <col min="6670" max="6670" width="11.28515625" style="82" customWidth="1"/>
    <col min="6671" max="6674" width="9.7109375" style="82" customWidth="1"/>
    <col min="6675" max="6675" width="8.7109375" style="82" customWidth="1"/>
    <col min="6676" max="6676" width="8.7109375" style="82"/>
    <col min="6677" max="6678" width="8.7109375" style="82" customWidth="1"/>
    <col min="6679" max="6679" width="8.7109375" style="82"/>
    <col min="6680" max="6681" width="8.7109375" style="82" customWidth="1"/>
    <col min="6682" max="6919" width="8.7109375" style="82"/>
    <col min="6920" max="6920" width="10" style="82" customWidth="1"/>
    <col min="6921" max="6921" width="8.7109375" style="82"/>
    <col min="6922" max="6922" width="9.5703125" style="82" customWidth="1"/>
    <col min="6923" max="6923" width="8.7109375" style="82"/>
    <col min="6924" max="6924" width="10.140625" style="82" customWidth="1"/>
    <col min="6925" max="6925" width="8.7109375" style="82"/>
    <col min="6926" max="6926" width="11.28515625" style="82" customWidth="1"/>
    <col min="6927" max="6930" width="9.7109375" style="82" customWidth="1"/>
    <col min="6931" max="6931" width="8.7109375" style="82" customWidth="1"/>
    <col min="6932" max="6932" width="8.7109375" style="82"/>
    <col min="6933" max="6934" width="8.7109375" style="82" customWidth="1"/>
    <col min="6935" max="6935" width="8.7109375" style="82"/>
    <col min="6936" max="6937" width="8.7109375" style="82" customWidth="1"/>
    <col min="6938" max="7175" width="8.7109375" style="82"/>
    <col min="7176" max="7176" width="10" style="82" customWidth="1"/>
    <col min="7177" max="7177" width="8.7109375" style="82"/>
    <col min="7178" max="7178" width="9.5703125" style="82" customWidth="1"/>
    <col min="7179" max="7179" width="8.7109375" style="82"/>
    <col min="7180" max="7180" width="10.140625" style="82" customWidth="1"/>
    <col min="7181" max="7181" width="8.7109375" style="82"/>
    <col min="7182" max="7182" width="11.28515625" style="82" customWidth="1"/>
    <col min="7183" max="7186" width="9.7109375" style="82" customWidth="1"/>
    <col min="7187" max="7187" width="8.7109375" style="82" customWidth="1"/>
    <col min="7188" max="7188" width="8.7109375" style="82"/>
    <col min="7189" max="7190" width="8.7109375" style="82" customWidth="1"/>
    <col min="7191" max="7191" width="8.7109375" style="82"/>
    <col min="7192" max="7193" width="8.7109375" style="82" customWidth="1"/>
    <col min="7194" max="7431" width="8.7109375" style="82"/>
    <col min="7432" max="7432" width="10" style="82" customWidth="1"/>
    <col min="7433" max="7433" width="8.7109375" style="82"/>
    <col min="7434" max="7434" width="9.5703125" style="82" customWidth="1"/>
    <col min="7435" max="7435" width="8.7109375" style="82"/>
    <col min="7436" max="7436" width="10.140625" style="82" customWidth="1"/>
    <col min="7437" max="7437" width="8.7109375" style="82"/>
    <col min="7438" max="7438" width="11.28515625" style="82" customWidth="1"/>
    <col min="7439" max="7442" width="9.7109375" style="82" customWidth="1"/>
    <col min="7443" max="7443" width="8.7109375" style="82" customWidth="1"/>
    <col min="7444" max="7444" width="8.7109375" style="82"/>
    <col min="7445" max="7446" width="8.7109375" style="82" customWidth="1"/>
    <col min="7447" max="7447" width="8.7109375" style="82"/>
    <col min="7448" max="7449" width="8.7109375" style="82" customWidth="1"/>
    <col min="7450" max="7687" width="8.7109375" style="82"/>
    <col min="7688" max="7688" width="10" style="82" customWidth="1"/>
    <col min="7689" max="7689" width="8.7109375" style="82"/>
    <col min="7690" max="7690" width="9.5703125" style="82" customWidth="1"/>
    <col min="7691" max="7691" width="8.7109375" style="82"/>
    <col min="7692" max="7692" width="10.140625" style="82" customWidth="1"/>
    <col min="7693" max="7693" width="8.7109375" style="82"/>
    <col min="7694" max="7694" width="11.28515625" style="82" customWidth="1"/>
    <col min="7695" max="7698" width="9.7109375" style="82" customWidth="1"/>
    <col min="7699" max="7699" width="8.7109375" style="82" customWidth="1"/>
    <col min="7700" max="7700" width="8.7109375" style="82"/>
    <col min="7701" max="7702" width="8.7109375" style="82" customWidth="1"/>
    <col min="7703" max="7703" width="8.7109375" style="82"/>
    <col min="7704" max="7705" width="8.7109375" style="82" customWidth="1"/>
    <col min="7706" max="7943" width="8.7109375" style="82"/>
    <col min="7944" max="7944" width="10" style="82" customWidth="1"/>
    <col min="7945" max="7945" width="8.7109375" style="82"/>
    <col min="7946" max="7946" width="9.5703125" style="82" customWidth="1"/>
    <col min="7947" max="7947" width="8.7109375" style="82"/>
    <col min="7948" max="7948" width="10.140625" style="82" customWidth="1"/>
    <col min="7949" max="7949" width="8.7109375" style="82"/>
    <col min="7950" max="7950" width="11.28515625" style="82" customWidth="1"/>
    <col min="7951" max="7954" width="9.7109375" style="82" customWidth="1"/>
    <col min="7955" max="7955" width="8.7109375" style="82" customWidth="1"/>
    <col min="7956" max="7956" width="8.7109375" style="82"/>
    <col min="7957" max="7958" width="8.7109375" style="82" customWidth="1"/>
    <col min="7959" max="7959" width="8.7109375" style="82"/>
    <col min="7960" max="7961" width="8.7109375" style="82" customWidth="1"/>
    <col min="7962" max="8199" width="8.7109375" style="82"/>
    <col min="8200" max="8200" width="10" style="82" customWidth="1"/>
    <col min="8201" max="8201" width="8.7109375" style="82"/>
    <col min="8202" max="8202" width="9.5703125" style="82" customWidth="1"/>
    <col min="8203" max="8203" width="8.7109375" style="82"/>
    <col min="8204" max="8204" width="10.140625" style="82" customWidth="1"/>
    <col min="8205" max="8205" width="8.7109375" style="82"/>
    <col min="8206" max="8206" width="11.28515625" style="82" customWidth="1"/>
    <col min="8207" max="8210" width="9.7109375" style="82" customWidth="1"/>
    <col min="8211" max="8211" width="8.7109375" style="82" customWidth="1"/>
    <col min="8212" max="8212" width="8.7109375" style="82"/>
    <col min="8213" max="8214" width="8.7109375" style="82" customWidth="1"/>
    <col min="8215" max="8215" width="8.7109375" style="82"/>
    <col min="8216" max="8217" width="8.7109375" style="82" customWidth="1"/>
    <col min="8218" max="8455" width="8.7109375" style="82"/>
    <col min="8456" max="8456" width="10" style="82" customWidth="1"/>
    <col min="8457" max="8457" width="8.7109375" style="82"/>
    <col min="8458" max="8458" width="9.5703125" style="82" customWidth="1"/>
    <col min="8459" max="8459" width="8.7109375" style="82"/>
    <col min="8460" max="8460" width="10.140625" style="82" customWidth="1"/>
    <col min="8461" max="8461" width="8.7109375" style="82"/>
    <col min="8462" max="8462" width="11.28515625" style="82" customWidth="1"/>
    <col min="8463" max="8466" width="9.7109375" style="82" customWidth="1"/>
    <col min="8467" max="8467" width="8.7109375" style="82" customWidth="1"/>
    <col min="8468" max="8468" width="8.7109375" style="82"/>
    <col min="8469" max="8470" width="8.7109375" style="82" customWidth="1"/>
    <col min="8471" max="8471" width="8.7109375" style="82"/>
    <col min="8472" max="8473" width="8.7109375" style="82" customWidth="1"/>
    <col min="8474" max="8711" width="8.7109375" style="82"/>
    <col min="8712" max="8712" width="10" style="82" customWidth="1"/>
    <col min="8713" max="8713" width="8.7109375" style="82"/>
    <col min="8714" max="8714" width="9.5703125" style="82" customWidth="1"/>
    <col min="8715" max="8715" width="8.7109375" style="82"/>
    <col min="8716" max="8716" width="10.140625" style="82" customWidth="1"/>
    <col min="8717" max="8717" width="8.7109375" style="82"/>
    <col min="8718" max="8718" width="11.28515625" style="82" customWidth="1"/>
    <col min="8719" max="8722" width="9.7109375" style="82" customWidth="1"/>
    <col min="8723" max="8723" width="8.7109375" style="82" customWidth="1"/>
    <col min="8724" max="8724" width="8.7109375" style="82"/>
    <col min="8725" max="8726" width="8.7109375" style="82" customWidth="1"/>
    <col min="8727" max="8727" width="8.7109375" style="82"/>
    <col min="8728" max="8729" width="8.7109375" style="82" customWidth="1"/>
    <col min="8730" max="8967" width="8.7109375" style="82"/>
    <col min="8968" max="8968" width="10" style="82" customWidth="1"/>
    <col min="8969" max="8969" width="8.7109375" style="82"/>
    <col min="8970" max="8970" width="9.5703125" style="82" customWidth="1"/>
    <col min="8971" max="8971" width="8.7109375" style="82"/>
    <col min="8972" max="8972" width="10.140625" style="82" customWidth="1"/>
    <col min="8973" max="8973" width="8.7109375" style="82"/>
    <col min="8974" max="8974" width="11.28515625" style="82" customWidth="1"/>
    <col min="8975" max="8978" width="9.7109375" style="82" customWidth="1"/>
    <col min="8979" max="8979" width="8.7109375" style="82" customWidth="1"/>
    <col min="8980" max="8980" width="8.7109375" style="82"/>
    <col min="8981" max="8982" width="8.7109375" style="82" customWidth="1"/>
    <col min="8983" max="8983" width="8.7109375" style="82"/>
    <col min="8984" max="8985" width="8.7109375" style="82" customWidth="1"/>
    <col min="8986" max="9223" width="8.7109375" style="82"/>
    <col min="9224" max="9224" width="10" style="82" customWidth="1"/>
    <col min="9225" max="9225" width="8.7109375" style="82"/>
    <col min="9226" max="9226" width="9.5703125" style="82" customWidth="1"/>
    <col min="9227" max="9227" width="8.7109375" style="82"/>
    <col min="9228" max="9228" width="10.140625" style="82" customWidth="1"/>
    <col min="9229" max="9229" width="8.7109375" style="82"/>
    <col min="9230" max="9230" width="11.28515625" style="82" customWidth="1"/>
    <col min="9231" max="9234" width="9.7109375" style="82" customWidth="1"/>
    <col min="9235" max="9235" width="8.7109375" style="82" customWidth="1"/>
    <col min="9236" max="9236" width="8.7109375" style="82"/>
    <col min="9237" max="9238" width="8.7109375" style="82" customWidth="1"/>
    <col min="9239" max="9239" width="8.7109375" style="82"/>
    <col min="9240" max="9241" width="8.7109375" style="82" customWidth="1"/>
    <col min="9242" max="9479" width="8.7109375" style="82"/>
    <col min="9480" max="9480" width="10" style="82" customWidth="1"/>
    <col min="9481" max="9481" width="8.7109375" style="82"/>
    <col min="9482" max="9482" width="9.5703125" style="82" customWidth="1"/>
    <col min="9483" max="9483" width="8.7109375" style="82"/>
    <col min="9484" max="9484" width="10.140625" style="82" customWidth="1"/>
    <col min="9485" max="9485" width="8.7109375" style="82"/>
    <col min="9486" max="9486" width="11.28515625" style="82" customWidth="1"/>
    <col min="9487" max="9490" width="9.7109375" style="82" customWidth="1"/>
    <col min="9491" max="9491" width="8.7109375" style="82" customWidth="1"/>
    <col min="9492" max="9492" width="8.7109375" style="82"/>
    <col min="9493" max="9494" width="8.7109375" style="82" customWidth="1"/>
    <col min="9495" max="9495" width="8.7109375" style="82"/>
    <col min="9496" max="9497" width="8.7109375" style="82" customWidth="1"/>
    <col min="9498" max="9735" width="8.7109375" style="82"/>
    <col min="9736" max="9736" width="10" style="82" customWidth="1"/>
    <col min="9737" max="9737" width="8.7109375" style="82"/>
    <col min="9738" max="9738" width="9.5703125" style="82" customWidth="1"/>
    <col min="9739" max="9739" width="8.7109375" style="82"/>
    <col min="9740" max="9740" width="10.140625" style="82" customWidth="1"/>
    <col min="9741" max="9741" width="8.7109375" style="82"/>
    <col min="9742" max="9742" width="11.28515625" style="82" customWidth="1"/>
    <col min="9743" max="9746" width="9.7109375" style="82" customWidth="1"/>
    <col min="9747" max="9747" width="8.7109375" style="82" customWidth="1"/>
    <col min="9748" max="9748" width="8.7109375" style="82"/>
    <col min="9749" max="9750" width="8.7109375" style="82" customWidth="1"/>
    <col min="9751" max="9751" width="8.7109375" style="82"/>
    <col min="9752" max="9753" width="8.7109375" style="82" customWidth="1"/>
    <col min="9754" max="9991" width="8.7109375" style="82"/>
    <col min="9992" max="9992" width="10" style="82" customWidth="1"/>
    <col min="9993" max="9993" width="8.7109375" style="82"/>
    <col min="9994" max="9994" width="9.5703125" style="82" customWidth="1"/>
    <col min="9995" max="9995" width="8.7109375" style="82"/>
    <col min="9996" max="9996" width="10.140625" style="82" customWidth="1"/>
    <col min="9997" max="9997" width="8.7109375" style="82"/>
    <col min="9998" max="9998" width="11.28515625" style="82" customWidth="1"/>
    <col min="9999" max="10002" width="9.7109375" style="82" customWidth="1"/>
    <col min="10003" max="10003" width="8.7109375" style="82" customWidth="1"/>
    <col min="10004" max="10004" width="8.7109375" style="82"/>
    <col min="10005" max="10006" width="8.7109375" style="82" customWidth="1"/>
    <col min="10007" max="10007" width="8.7109375" style="82"/>
    <col min="10008" max="10009" width="8.7109375" style="82" customWidth="1"/>
    <col min="10010" max="10247" width="8.7109375" style="82"/>
    <col min="10248" max="10248" width="10" style="82" customWidth="1"/>
    <col min="10249" max="10249" width="8.7109375" style="82"/>
    <col min="10250" max="10250" width="9.5703125" style="82" customWidth="1"/>
    <col min="10251" max="10251" width="8.7109375" style="82"/>
    <col min="10252" max="10252" width="10.140625" style="82" customWidth="1"/>
    <col min="10253" max="10253" width="8.7109375" style="82"/>
    <col min="10254" max="10254" width="11.28515625" style="82" customWidth="1"/>
    <col min="10255" max="10258" width="9.7109375" style="82" customWidth="1"/>
    <col min="10259" max="10259" width="8.7109375" style="82" customWidth="1"/>
    <col min="10260" max="10260" width="8.7109375" style="82"/>
    <col min="10261" max="10262" width="8.7109375" style="82" customWidth="1"/>
    <col min="10263" max="10263" width="8.7109375" style="82"/>
    <col min="10264" max="10265" width="8.7109375" style="82" customWidth="1"/>
    <col min="10266" max="10503" width="8.7109375" style="82"/>
    <col min="10504" max="10504" width="10" style="82" customWidth="1"/>
    <col min="10505" max="10505" width="8.7109375" style="82"/>
    <col min="10506" max="10506" width="9.5703125" style="82" customWidth="1"/>
    <col min="10507" max="10507" width="8.7109375" style="82"/>
    <col min="10508" max="10508" width="10.140625" style="82" customWidth="1"/>
    <col min="10509" max="10509" width="8.7109375" style="82"/>
    <col min="10510" max="10510" width="11.28515625" style="82" customWidth="1"/>
    <col min="10511" max="10514" width="9.7109375" style="82" customWidth="1"/>
    <col min="10515" max="10515" width="8.7109375" style="82" customWidth="1"/>
    <col min="10516" max="10516" width="8.7109375" style="82"/>
    <col min="10517" max="10518" width="8.7109375" style="82" customWidth="1"/>
    <col min="10519" max="10519" width="8.7109375" style="82"/>
    <col min="10520" max="10521" width="8.7109375" style="82" customWidth="1"/>
    <col min="10522" max="10759" width="8.7109375" style="82"/>
    <col min="10760" max="10760" width="10" style="82" customWidth="1"/>
    <col min="10761" max="10761" width="8.7109375" style="82"/>
    <col min="10762" max="10762" width="9.5703125" style="82" customWidth="1"/>
    <col min="10763" max="10763" width="8.7109375" style="82"/>
    <col min="10764" max="10764" width="10.140625" style="82" customWidth="1"/>
    <col min="10765" max="10765" width="8.7109375" style="82"/>
    <col min="10766" max="10766" width="11.28515625" style="82" customWidth="1"/>
    <col min="10767" max="10770" width="9.7109375" style="82" customWidth="1"/>
    <col min="10771" max="10771" width="8.7109375" style="82" customWidth="1"/>
    <col min="10772" max="10772" width="8.7109375" style="82"/>
    <col min="10773" max="10774" width="8.7109375" style="82" customWidth="1"/>
    <col min="10775" max="10775" width="8.7109375" style="82"/>
    <col min="10776" max="10777" width="8.7109375" style="82" customWidth="1"/>
    <col min="10778" max="11015" width="8.7109375" style="82"/>
    <col min="11016" max="11016" width="10" style="82" customWidth="1"/>
    <col min="11017" max="11017" width="8.7109375" style="82"/>
    <col min="11018" max="11018" width="9.5703125" style="82" customWidth="1"/>
    <col min="11019" max="11019" width="8.7109375" style="82"/>
    <col min="11020" max="11020" width="10.140625" style="82" customWidth="1"/>
    <col min="11021" max="11021" width="8.7109375" style="82"/>
    <col min="11022" max="11022" width="11.28515625" style="82" customWidth="1"/>
    <col min="11023" max="11026" width="9.7109375" style="82" customWidth="1"/>
    <col min="11027" max="11027" width="8.7109375" style="82" customWidth="1"/>
    <col min="11028" max="11028" width="8.7109375" style="82"/>
    <col min="11029" max="11030" width="8.7109375" style="82" customWidth="1"/>
    <col min="11031" max="11031" width="8.7109375" style="82"/>
    <col min="11032" max="11033" width="8.7109375" style="82" customWidth="1"/>
    <col min="11034" max="11271" width="8.7109375" style="82"/>
    <col min="11272" max="11272" width="10" style="82" customWidth="1"/>
    <col min="11273" max="11273" width="8.7109375" style="82"/>
    <col min="11274" max="11274" width="9.5703125" style="82" customWidth="1"/>
    <col min="11275" max="11275" width="8.7109375" style="82"/>
    <col min="11276" max="11276" width="10.140625" style="82" customWidth="1"/>
    <col min="11277" max="11277" width="8.7109375" style="82"/>
    <col min="11278" max="11278" width="11.28515625" style="82" customWidth="1"/>
    <col min="11279" max="11282" width="9.7109375" style="82" customWidth="1"/>
    <col min="11283" max="11283" width="8.7109375" style="82" customWidth="1"/>
    <col min="11284" max="11284" width="8.7109375" style="82"/>
    <col min="11285" max="11286" width="8.7109375" style="82" customWidth="1"/>
    <col min="11287" max="11287" width="8.7109375" style="82"/>
    <col min="11288" max="11289" width="8.7109375" style="82" customWidth="1"/>
    <col min="11290" max="11527" width="8.7109375" style="82"/>
    <col min="11528" max="11528" width="10" style="82" customWidth="1"/>
    <col min="11529" max="11529" width="8.7109375" style="82"/>
    <col min="11530" max="11530" width="9.5703125" style="82" customWidth="1"/>
    <col min="11531" max="11531" width="8.7109375" style="82"/>
    <col min="11532" max="11532" width="10.140625" style="82" customWidth="1"/>
    <col min="11533" max="11533" width="8.7109375" style="82"/>
    <col min="11534" max="11534" width="11.28515625" style="82" customWidth="1"/>
    <col min="11535" max="11538" width="9.7109375" style="82" customWidth="1"/>
    <col min="11539" max="11539" width="8.7109375" style="82" customWidth="1"/>
    <col min="11540" max="11540" width="8.7109375" style="82"/>
    <col min="11541" max="11542" width="8.7109375" style="82" customWidth="1"/>
    <col min="11543" max="11543" width="8.7109375" style="82"/>
    <col min="11544" max="11545" width="8.7109375" style="82" customWidth="1"/>
    <col min="11546" max="11783" width="8.7109375" style="82"/>
    <col min="11784" max="11784" width="10" style="82" customWidth="1"/>
    <col min="11785" max="11785" width="8.7109375" style="82"/>
    <col min="11786" max="11786" width="9.5703125" style="82" customWidth="1"/>
    <col min="11787" max="11787" width="8.7109375" style="82"/>
    <col min="11788" max="11788" width="10.140625" style="82" customWidth="1"/>
    <col min="11789" max="11789" width="8.7109375" style="82"/>
    <col min="11790" max="11790" width="11.28515625" style="82" customWidth="1"/>
    <col min="11791" max="11794" width="9.7109375" style="82" customWidth="1"/>
    <col min="11795" max="11795" width="8.7109375" style="82" customWidth="1"/>
    <col min="11796" max="11796" width="8.7109375" style="82"/>
    <col min="11797" max="11798" width="8.7109375" style="82" customWidth="1"/>
    <col min="11799" max="11799" width="8.7109375" style="82"/>
    <col min="11800" max="11801" width="8.7109375" style="82" customWidth="1"/>
    <col min="11802" max="12039" width="8.7109375" style="82"/>
    <col min="12040" max="12040" width="10" style="82" customWidth="1"/>
    <col min="12041" max="12041" width="8.7109375" style="82"/>
    <col min="12042" max="12042" width="9.5703125" style="82" customWidth="1"/>
    <col min="12043" max="12043" width="8.7109375" style="82"/>
    <col min="12044" max="12044" width="10.140625" style="82" customWidth="1"/>
    <col min="12045" max="12045" width="8.7109375" style="82"/>
    <col min="12046" max="12046" width="11.28515625" style="82" customWidth="1"/>
    <col min="12047" max="12050" width="9.7109375" style="82" customWidth="1"/>
    <col min="12051" max="12051" width="8.7109375" style="82" customWidth="1"/>
    <col min="12052" max="12052" width="8.7109375" style="82"/>
    <col min="12053" max="12054" width="8.7109375" style="82" customWidth="1"/>
    <col min="12055" max="12055" width="8.7109375" style="82"/>
    <col min="12056" max="12057" width="8.7109375" style="82" customWidth="1"/>
    <col min="12058" max="12295" width="8.7109375" style="82"/>
    <col min="12296" max="12296" width="10" style="82" customWidth="1"/>
    <col min="12297" max="12297" width="8.7109375" style="82"/>
    <col min="12298" max="12298" width="9.5703125" style="82" customWidth="1"/>
    <col min="12299" max="12299" width="8.7109375" style="82"/>
    <col min="12300" max="12300" width="10.140625" style="82" customWidth="1"/>
    <col min="12301" max="12301" width="8.7109375" style="82"/>
    <col min="12302" max="12302" width="11.28515625" style="82" customWidth="1"/>
    <col min="12303" max="12306" width="9.7109375" style="82" customWidth="1"/>
    <col min="12307" max="12307" width="8.7109375" style="82" customWidth="1"/>
    <col min="12308" max="12308" width="8.7109375" style="82"/>
    <col min="12309" max="12310" width="8.7109375" style="82" customWidth="1"/>
    <col min="12311" max="12311" width="8.7109375" style="82"/>
    <col min="12312" max="12313" width="8.7109375" style="82" customWidth="1"/>
    <col min="12314" max="12551" width="8.7109375" style="82"/>
    <col min="12552" max="12552" width="10" style="82" customWidth="1"/>
    <col min="12553" max="12553" width="8.7109375" style="82"/>
    <col min="12554" max="12554" width="9.5703125" style="82" customWidth="1"/>
    <col min="12555" max="12555" width="8.7109375" style="82"/>
    <col min="12556" max="12556" width="10.140625" style="82" customWidth="1"/>
    <col min="12557" max="12557" width="8.7109375" style="82"/>
    <col min="12558" max="12558" width="11.28515625" style="82" customWidth="1"/>
    <col min="12559" max="12562" width="9.7109375" style="82" customWidth="1"/>
    <col min="12563" max="12563" width="8.7109375" style="82" customWidth="1"/>
    <col min="12564" max="12564" width="8.7109375" style="82"/>
    <col min="12565" max="12566" width="8.7109375" style="82" customWidth="1"/>
    <col min="12567" max="12567" width="8.7109375" style="82"/>
    <col min="12568" max="12569" width="8.7109375" style="82" customWidth="1"/>
    <col min="12570" max="12807" width="8.7109375" style="82"/>
    <col min="12808" max="12808" width="10" style="82" customWidth="1"/>
    <col min="12809" max="12809" width="8.7109375" style="82"/>
    <col min="12810" max="12810" width="9.5703125" style="82" customWidth="1"/>
    <col min="12811" max="12811" width="8.7109375" style="82"/>
    <col min="12812" max="12812" width="10.140625" style="82" customWidth="1"/>
    <col min="12813" max="12813" width="8.7109375" style="82"/>
    <col min="12814" max="12814" width="11.28515625" style="82" customWidth="1"/>
    <col min="12815" max="12818" width="9.7109375" style="82" customWidth="1"/>
    <col min="12819" max="12819" width="8.7109375" style="82" customWidth="1"/>
    <col min="12820" max="12820" width="8.7109375" style="82"/>
    <col min="12821" max="12822" width="8.7109375" style="82" customWidth="1"/>
    <col min="12823" max="12823" width="8.7109375" style="82"/>
    <col min="12824" max="12825" width="8.7109375" style="82" customWidth="1"/>
    <col min="12826" max="13063" width="8.7109375" style="82"/>
    <col min="13064" max="13064" width="10" style="82" customWidth="1"/>
    <col min="13065" max="13065" width="8.7109375" style="82"/>
    <col min="13066" max="13066" width="9.5703125" style="82" customWidth="1"/>
    <col min="13067" max="13067" width="8.7109375" style="82"/>
    <col min="13068" max="13068" width="10.140625" style="82" customWidth="1"/>
    <col min="13069" max="13069" width="8.7109375" style="82"/>
    <col min="13070" max="13070" width="11.28515625" style="82" customWidth="1"/>
    <col min="13071" max="13074" width="9.7109375" style="82" customWidth="1"/>
    <col min="13075" max="13075" width="8.7109375" style="82" customWidth="1"/>
    <col min="13076" max="13076" width="8.7109375" style="82"/>
    <col min="13077" max="13078" width="8.7109375" style="82" customWidth="1"/>
    <col min="13079" max="13079" width="8.7109375" style="82"/>
    <col min="13080" max="13081" width="8.7109375" style="82" customWidth="1"/>
    <col min="13082" max="13319" width="8.7109375" style="82"/>
    <col min="13320" max="13320" width="10" style="82" customWidth="1"/>
    <col min="13321" max="13321" width="8.7109375" style="82"/>
    <col min="13322" max="13322" width="9.5703125" style="82" customWidth="1"/>
    <col min="13323" max="13323" width="8.7109375" style="82"/>
    <col min="13324" max="13324" width="10.140625" style="82" customWidth="1"/>
    <col min="13325" max="13325" width="8.7109375" style="82"/>
    <col min="13326" max="13326" width="11.28515625" style="82" customWidth="1"/>
    <col min="13327" max="13330" width="9.7109375" style="82" customWidth="1"/>
    <col min="13331" max="13331" width="8.7109375" style="82" customWidth="1"/>
    <col min="13332" max="13332" width="8.7109375" style="82"/>
    <col min="13333" max="13334" width="8.7109375" style="82" customWidth="1"/>
    <col min="13335" max="13335" width="8.7109375" style="82"/>
    <col min="13336" max="13337" width="8.7109375" style="82" customWidth="1"/>
    <col min="13338" max="13575" width="8.7109375" style="82"/>
    <col min="13576" max="13576" width="10" style="82" customWidth="1"/>
    <col min="13577" max="13577" width="8.7109375" style="82"/>
    <col min="13578" max="13578" width="9.5703125" style="82" customWidth="1"/>
    <col min="13579" max="13579" width="8.7109375" style="82"/>
    <col min="13580" max="13580" width="10.140625" style="82" customWidth="1"/>
    <col min="13581" max="13581" width="8.7109375" style="82"/>
    <col min="13582" max="13582" width="11.28515625" style="82" customWidth="1"/>
    <col min="13583" max="13586" width="9.7109375" style="82" customWidth="1"/>
    <col min="13587" max="13587" width="8.7109375" style="82" customWidth="1"/>
    <col min="13588" max="13588" width="8.7109375" style="82"/>
    <col min="13589" max="13590" width="8.7109375" style="82" customWidth="1"/>
    <col min="13591" max="13591" width="8.7109375" style="82"/>
    <col min="13592" max="13593" width="8.7109375" style="82" customWidth="1"/>
    <col min="13594" max="13831" width="8.7109375" style="82"/>
    <col min="13832" max="13832" width="10" style="82" customWidth="1"/>
    <col min="13833" max="13833" width="8.7109375" style="82"/>
    <col min="13834" max="13834" width="9.5703125" style="82" customWidth="1"/>
    <col min="13835" max="13835" width="8.7109375" style="82"/>
    <col min="13836" max="13836" width="10.140625" style="82" customWidth="1"/>
    <col min="13837" max="13837" width="8.7109375" style="82"/>
    <col min="13838" max="13838" width="11.28515625" style="82" customWidth="1"/>
    <col min="13839" max="13842" width="9.7109375" style="82" customWidth="1"/>
    <col min="13843" max="13843" width="8.7109375" style="82" customWidth="1"/>
    <col min="13844" max="13844" width="8.7109375" style="82"/>
    <col min="13845" max="13846" width="8.7109375" style="82" customWidth="1"/>
    <col min="13847" max="13847" width="8.7109375" style="82"/>
    <col min="13848" max="13849" width="8.7109375" style="82" customWidth="1"/>
    <col min="13850" max="14087" width="8.7109375" style="82"/>
    <col min="14088" max="14088" width="10" style="82" customWidth="1"/>
    <col min="14089" max="14089" width="8.7109375" style="82"/>
    <col min="14090" max="14090" width="9.5703125" style="82" customWidth="1"/>
    <col min="14091" max="14091" width="8.7109375" style="82"/>
    <col min="14092" max="14092" width="10.140625" style="82" customWidth="1"/>
    <col min="14093" max="14093" width="8.7109375" style="82"/>
    <col min="14094" max="14094" width="11.28515625" style="82" customWidth="1"/>
    <col min="14095" max="14098" width="9.7109375" style="82" customWidth="1"/>
    <col min="14099" max="14099" width="8.7109375" style="82" customWidth="1"/>
    <col min="14100" max="14100" width="8.7109375" style="82"/>
    <col min="14101" max="14102" width="8.7109375" style="82" customWidth="1"/>
    <col min="14103" max="14103" width="8.7109375" style="82"/>
    <col min="14104" max="14105" width="8.7109375" style="82" customWidth="1"/>
    <col min="14106" max="14343" width="8.7109375" style="82"/>
    <col min="14344" max="14344" width="10" style="82" customWidth="1"/>
    <col min="14345" max="14345" width="8.7109375" style="82"/>
    <col min="14346" max="14346" width="9.5703125" style="82" customWidth="1"/>
    <col min="14347" max="14347" width="8.7109375" style="82"/>
    <col min="14348" max="14348" width="10.140625" style="82" customWidth="1"/>
    <col min="14349" max="14349" width="8.7109375" style="82"/>
    <col min="14350" max="14350" width="11.28515625" style="82" customWidth="1"/>
    <col min="14351" max="14354" width="9.7109375" style="82" customWidth="1"/>
    <col min="14355" max="14355" width="8.7109375" style="82" customWidth="1"/>
    <col min="14356" max="14356" width="8.7109375" style="82"/>
    <col min="14357" max="14358" width="8.7109375" style="82" customWidth="1"/>
    <col min="14359" max="14359" width="8.7109375" style="82"/>
    <col min="14360" max="14361" width="8.7109375" style="82" customWidth="1"/>
    <col min="14362" max="14599" width="8.7109375" style="82"/>
    <col min="14600" max="14600" width="10" style="82" customWidth="1"/>
    <col min="14601" max="14601" width="8.7109375" style="82"/>
    <col min="14602" max="14602" width="9.5703125" style="82" customWidth="1"/>
    <col min="14603" max="14603" width="8.7109375" style="82"/>
    <col min="14604" max="14604" width="10.140625" style="82" customWidth="1"/>
    <col min="14605" max="14605" width="8.7109375" style="82"/>
    <col min="14606" max="14606" width="11.28515625" style="82" customWidth="1"/>
    <col min="14607" max="14610" width="9.7109375" style="82" customWidth="1"/>
    <col min="14611" max="14611" width="8.7109375" style="82" customWidth="1"/>
    <col min="14612" max="14612" width="8.7109375" style="82"/>
    <col min="14613" max="14614" width="8.7109375" style="82" customWidth="1"/>
    <col min="14615" max="14615" width="8.7109375" style="82"/>
    <col min="14616" max="14617" width="8.7109375" style="82" customWidth="1"/>
    <col min="14618" max="14855" width="8.7109375" style="82"/>
    <col min="14856" max="14856" width="10" style="82" customWidth="1"/>
    <col min="14857" max="14857" width="8.7109375" style="82"/>
    <col min="14858" max="14858" width="9.5703125" style="82" customWidth="1"/>
    <col min="14859" max="14859" width="8.7109375" style="82"/>
    <col min="14860" max="14860" width="10.140625" style="82" customWidth="1"/>
    <col min="14861" max="14861" width="8.7109375" style="82"/>
    <col min="14862" max="14862" width="11.28515625" style="82" customWidth="1"/>
    <col min="14863" max="14866" width="9.7109375" style="82" customWidth="1"/>
    <col min="14867" max="14867" width="8.7109375" style="82" customWidth="1"/>
    <col min="14868" max="14868" width="8.7109375" style="82"/>
    <col min="14869" max="14870" width="8.7109375" style="82" customWidth="1"/>
    <col min="14871" max="14871" width="8.7109375" style="82"/>
    <col min="14872" max="14873" width="8.7109375" style="82" customWidth="1"/>
    <col min="14874" max="15111" width="8.7109375" style="82"/>
    <col min="15112" max="15112" width="10" style="82" customWidth="1"/>
    <col min="15113" max="15113" width="8.7109375" style="82"/>
    <col min="15114" max="15114" width="9.5703125" style="82" customWidth="1"/>
    <col min="15115" max="15115" width="8.7109375" style="82"/>
    <col min="15116" max="15116" width="10.140625" style="82" customWidth="1"/>
    <col min="15117" max="15117" width="8.7109375" style="82"/>
    <col min="15118" max="15118" width="11.28515625" style="82" customWidth="1"/>
    <col min="15119" max="15122" width="9.7109375" style="82" customWidth="1"/>
    <col min="15123" max="15123" width="8.7109375" style="82" customWidth="1"/>
    <col min="15124" max="15124" width="8.7109375" style="82"/>
    <col min="15125" max="15126" width="8.7109375" style="82" customWidth="1"/>
    <col min="15127" max="15127" width="8.7109375" style="82"/>
    <col min="15128" max="15129" width="8.7109375" style="82" customWidth="1"/>
    <col min="15130" max="15367" width="8.7109375" style="82"/>
    <col min="15368" max="15368" width="10" style="82" customWidth="1"/>
    <col min="15369" max="15369" width="8.7109375" style="82"/>
    <col min="15370" max="15370" width="9.5703125" style="82" customWidth="1"/>
    <col min="15371" max="15371" width="8.7109375" style="82"/>
    <col min="15372" max="15372" width="10.140625" style="82" customWidth="1"/>
    <col min="15373" max="15373" width="8.7109375" style="82"/>
    <col min="15374" max="15374" width="11.28515625" style="82" customWidth="1"/>
    <col min="15375" max="15378" width="9.7109375" style="82" customWidth="1"/>
    <col min="15379" max="15379" width="8.7109375" style="82" customWidth="1"/>
    <col min="15380" max="15380" width="8.7109375" style="82"/>
    <col min="15381" max="15382" width="8.7109375" style="82" customWidth="1"/>
    <col min="15383" max="15383" width="8.7109375" style="82"/>
    <col min="15384" max="15385" width="8.7109375" style="82" customWidth="1"/>
    <col min="15386" max="15623" width="8.7109375" style="82"/>
    <col min="15624" max="15624" width="10" style="82" customWidth="1"/>
    <col min="15625" max="15625" width="8.7109375" style="82"/>
    <col min="15626" max="15626" width="9.5703125" style="82" customWidth="1"/>
    <col min="15627" max="15627" width="8.7109375" style="82"/>
    <col min="15628" max="15628" width="10.140625" style="82" customWidth="1"/>
    <col min="15629" max="15629" width="8.7109375" style="82"/>
    <col min="15630" max="15630" width="11.28515625" style="82" customWidth="1"/>
    <col min="15631" max="15634" width="9.7109375" style="82" customWidth="1"/>
    <col min="15635" max="15635" width="8.7109375" style="82" customWidth="1"/>
    <col min="15636" max="15636" width="8.7109375" style="82"/>
    <col min="15637" max="15638" width="8.7109375" style="82" customWidth="1"/>
    <col min="15639" max="15639" width="8.7109375" style="82"/>
    <col min="15640" max="15641" width="8.7109375" style="82" customWidth="1"/>
    <col min="15642" max="15879" width="8.7109375" style="82"/>
    <col min="15880" max="15880" width="10" style="82" customWidth="1"/>
    <col min="15881" max="15881" width="8.7109375" style="82"/>
    <col min="15882" max="15882" width="9.5703125" style="82" customWidth="1"/>
    <col min="15883" max="15883" width="8.7109375" style="82"/>
    <col min="15884" max="15884" width="10.140625" style="82" customWidth="1"/>
    <col min="15885" max="15885" width="8.7109375" style="82"/>
    <col min="15886" max="15886" width="11.28515625" style="82" customWidth="1"/>
    <col min="15887" max="15890" width="9.7109375" style="82" customWidth="1"/>
    <col min="15891" max="15891" width="8.7109375" style="82" customWidth="1"/>
    <col min="15892" max="15892" width="8.7109375" style="82"/>
    <col min="15893" max="15894" width="8.7109375" style="82" customWidth="1"/>
    <col min="15895" max="15895" width="8.7109375" style="82"/>
    <col min="15896" max="15897" width="8.7109375" style="82" customWidth="1"/>
    <col min="15898" max="16135" width="8.7109375" style="82"/>
    <col min="16136" max="16136" width="10" style="82" customWidth="1"/>
    <col min="16137" max="16137" width="8.7109375" style="82"/>
    <col min="16138" max="16138" width="9.5703125" style="82" customWidth="1"/>
    <col min="16139" max="16139" width="8.7109375" style="82"/>
    <col min="16140" max="16140" width="10.140625" style="82" customWidth="1"/>
    <col min="16141" max="16141" width="8.7109375" style="82"/>
    <col min="16142" max="16142" width="11.28515625" style="82" customWidth="1"/>
    <col min="16143" max="16146" width="9.7109375" style="82" customWidth="1"/>
    <col min="16147" max="16147" width="8.7109375" style="82" customWidth="1"/>
    <col min="16148" max="16148" width="8.7109375" style="82"/>
    <col min="16149" max="16150" width="8.7109375" style="82" customWidth="1"/>
    <col min="16151" max="16151" width="8.7109375" style="82"/>
    <col min="16152" max="16153" width="8.7109375" style="82" customWidth="1"/>
    <col min="16154" max="16384" width="8.7109375" style="82"/>
  </cols>
  <sheetData>
    <row r="1" spans="2:26" s="41" customFormat="1" ht="15" customHeight="1" x14ac:dyDescent="0.3">
      <c r="B1" s="234" t="s">
        <v>80</v>
      </c>
      <c r="C1" s="235"/>
      <c r="D1" s="235"/>
      <c r="E1" s="235"/>
      <c r="F1" s="235"/>
      <c r="G1" s="235"/>
      <c r="H1" s="235"/>
      <c r="I1" s="235"/>
      <c r="J1" s="235"/>
      <c r="K1" s="235"/>
      <c r="L1" s="235"/>
      <c r="M1" s="235"/>
      <c r="N1" s="235"/>
      <c r="O1" s="235"/>
      <c r="P1" s="235"/>
      <c r="Q1" s="235"/>
      <c r="R1" s="235"/>
      <c r="S1" s="235"/>
      <c r="T1" s="235"/>
      <c r="U1" s="235"/>
      <c r="V1" s="235"/>
      <c r="W1" s="235"/>
      <c r="X1" s="235"/>
      <c r="Y1" s="235"/>
      <c r="Z1" s="236"/>
    </row>
    <row r="2" spans="2:26" s="41" customFormat="1" ht="32.25" customHeight="1" x14ac:dyDescent="0.25">
      <c r="B2" s="210" t="s">
        <v>81</v>
      </c>
      <c r="C2" s="211"/>
      <c r="D2" s="211"/>
      <c r="E2" s="211"/>
      <c r="F2" s="211"/>
      <c r="G2" s="211"/>
      <c r="H2" s="211"/>
      <c r="I2" s="211"/>
      <c r="J2" s="211"/>
      <c r="K2" s="211"/>
      <c r="L2" s="211"/>
      <c r="M2" s="211"/>
      <c r="N2" s="211"/>
      <c r="O2" s="211"/>
      <c r="P2" s="211"/>
      <c r="Q2" s="211"/>
      <c r="R2" s="211"/>
      <c r="S2" s="211"/>
      <c r="T2" s="211"/>
      <c r="U2" s="211"/>
      <c r="V2" s="211"/>
      <c r="W2" s="211"/>
      <c r="X2" s="211"/>
      <c r="Y2" s="211"/>
      <c r="Z2" s="212"/>
    </row>
    <row r="3" spans="2:26" s="41" customFormat="1" x14ac:dyDescent="0.25">
      <c r="B3" s="181" t="s">
        <v>82</v>
      </c>
      <c r="C3" s="182"/>
      <c r="D3" s="182"/>
      <c r="E3" s="182"/>
      <c r="F3" s="182"/>
      <c r="G3" s="182"/>
      <c r="H3" s="182"/>
      <c r="I3" s="182"/>
      <c r="J3" s="182"/>
      <c r="K3" s="182"/>
      <c r="L3" s="182"/>
      <c r="M3" s="182"/>
      <c r="N3" s="182"/>
      <c r="O3" s="182"/>
      <c r="P3" s="182"/>
      <c r="Q3" s="182"/>
      <c r="R3" s="182"/>
      <c r="S3" s="182"/>
      <c r="T3" s="182"/>
      <c r="U3" s="182"/>
      <c r="V3" s="182"/>
      <c r="W3" s="182"/>
      <c r="X3" s="182"/>
      <c r="Y3" s="182"/>
      <c r="Z3" s="183"/>
    </row>
    <row r="4" spans="2:26" s="41" customFormat="1" ht="15" customHeight="1" x14ac:dyDescent="0.25">
      <c r="B4" s="54" t="s">
        <v>3</v>
      </c>
      <c r="C4" s="237" t="s">
        <v>83</v>
      </c>
      <c r="D4" s="238"/>
      <c r="E4" s="238"/>
      <c r="F4" s="238"/>
      <c r="G4" s="238"/>
      <c r="H4" s="238"/>
      <c r="I4" s="238"/>
      <c r="J4" s="238"/>
      <c r="K4" s="238"/>
      <c r="L4" s="238"/>
      <c r="M4" s="238"/>
      <c r="N4" s="238"/>
      <c r="O4" s="238"/>
      <c r="P4" s="238"/>
      <c r="Q4" s="238"/>
      <c r="R4" s="238"/>
      <c r="S4" s="238"/>
      <c r="T4" s="238"/>
      <c r="U4" s="238"/>
      <c r="V4" s="238"/>
      <c r="W4" s="238"/>
      <c r="X4" s="238"/>
      <c r="Y4" s="238"/>
      <c r="Z4" s="239"/>
    </row>
    <row r="5" spans="2:26" s="41" customFormat="1" x14ac:dyDescent="0.25">
      <c r="B5" s="240" t="s">
        <v>2</v>
      </c>
      <c r="C5" s="55">
        <v>0</v>
      </c>
      <c r="D5" s="55">
        <v>4.1666666666666664E-2</v>
      </c>
      <c r="E5" s="55">
        <v>8.3333333333333329E-2</v>
      </c>
      <c r="F5" s="55">
        <v>0.125</v>
      </c>
      <c r="G5" s="55">
        <v>0.16666666666666666</v>
      </c>
      <c r="H5" s="55">
        <v>0.20833333333333334</v>
      </c>
      <c r="I5" s="55">
        <v>0.25</v>
      </c>
      <c r="J5" s="55">
        <v>0.29166666666666669</v>
      </c>
      <c r="K5" s="55">
        <v>0.33333333333333331</v>
      </c>
      <c r="L5" s="55">
        <v>0.375</v>
      </c>
      <c r="M5" s="55">
        <v>0.41666666666666669</v>
      </c>
      <c r="N5" s="55">
        <v>0.45833333333333331</v>
      </c>
      <c r="O5" s="55">
        <v>0.5</v>
      </c>
      <c r="P5" s="55">
        <v>0.54166666666666663</v>
      </c>
      <c r="Q5" s="55">
        <v>0.58333333333333337</v>
      </c>
      <c r="R5" s="55">
        <v>0.625</v>
      </c>
      <c r="S5" s="55">
        <v>0.66666666666666663</v>
      </c>
      <c r="T5" s="55">
        <v>0.70833333333333337</v>
      </c>
      <c r="U5" s="55">
        <v>0.75</v>
      </c>
      <c r="V5" s="55">
        <v>0.79166666666666663</v>
      </c>
      <c r="W5" s="55">
        <v>0.83333333333333337</v>
      </c>
      <c r="X5" s="55">
        <v>0.875</v>
      </c>
      <c r="Y5" s="55">
        <v>0.91666666666666663</v>
      </c>
      <c r="Z5" s="55">
        <v>0.95833333333333337</v>
      </c>
    </row>
    <row r="6" spans="2:26" s="41" customFormat="1" x14ac:dyDescent="0.25">
      <c r="B6" s="240"/>
      <c r="C6" s="100" t="s">
        <v>84</v>
      </c>
      <c r="D6" s="100" t="s">
        <v>84</v>
      </c>
      <c r="E6" s="100" t="s">
        <v>84</v>
      </c>
      <c r="F6" s="100" t="s">
        <v>84</v>
      </c>
      <c r="G6" s="100" t="s">
        <v>84</v>
      </c>
      <c r="H6" s="100" t="s">
        <v>84</v>
      </c>
      <c r="I6" s="100" t="s">
        <v>84</v>
      </c>
      <c r="J6" s="100" t="s">
        <v>84</v>
      </c>
      <c r="K6" s="100" t="s">
        <v>84</v>
      </c>
      <c r="L6" s="100" t="s">
        <v>84</v>
      </c>
      <c r="M6" s="100" t="s">
        <v>84</v>
      </c>
      <c r="N6" s="100" t="s">
        <v>84</v>
      </c>
      <c r="O6" s="100" t="s">
        <v>84</v>
      </c>
      <c r="P6" s="100" t="s">
        <v>84</v>
      </c>
      <c r="Q6" s="100" t="s">
        <v>84</v>
      </c>
      <c r="R6" s="100" t="s">
        <v>84</v>
      </c>
      <c r="S6" s="100" t="s">
        <v>84</v>
      </c>
      <c r="T6" s="100" t="s">
        <v>84</v>
      </c>
      <c r="U6" s="100" t="s">
        <v>84</v>
      </c>
      <c r="V6" s="100" t="s">
        <v>84</v>
      </c>
      <c r="W6" s="100" t="s">
        <v>84</v>
      </c>
      <c r="X6" s="100" t="s">
        <v>84</v>
      </c>
      <c r="Y6" s="100" t="s">
        <v>84</v>
      </c>
      <c r="Z6" s="100" t="s">
        <v>85</v>
      </c>
    </row>
    <row r="7" spans="2:26" s="41" customFormat="1" x14ac:dyDescent="0.25">
      <c r="B7" s="240"/>
      <c r="C7" s="56">
        <v>4.1666666666666664E-2</v>
      </c>
      <c r="D7" s="56">
        <v>8.3333333333333329E-2</v>
      </c>
      <c r="E7" s="56">
        <v>0.125</v>
      </c>
      <c r="F7" s="56">
        <v>0.16666666666666666</v>
      </c>
      <c r="G7" s="56">
        <v>0.20833333333333334</v>
      </c>
      <c r="H7" s="56">
        <v>0.25</v>
      </c>
      <c r="I7" s="56">
        <v>0.29166666666666669</v>
      </c>
      <c r="J7" s="56">
        <v>0.33333333333333331</v>
      </c>
      <c r="K7" s="56">
        <v>0.375</v>
      </c>
      <c r="L7" s="56">
        <v>0.41666666666666669</v>
      </c>
      <c r="M7" s="56">
        <v>0.45833333333333331</v>
      </c>
      <c r="N7" s="56">
        <v>0.5</v>
      </c>
      <c r="O7" s="56">
        <v>0.54166666666666663</v>
      </c>
      <c r="P7" s="56">
        <v>0.58333333333333337</v>
      </c>
      <c r="Q7" s="56">
        <v>0.625</v>
      </c>
      <c r="R7" s="56">
        <v>0.66666666666666663</v>
      </c>
      <c r="S7" s="56">
        <v>0.70833333333333337</v>
      </c>
      <c r="T7" s="56">
        <v>0.75</v>
      </c>
      <c r="U7" s="56">
        <v>0.79166666666666663</v>
      </c>
      <c r="V7" s="56">
        <v>0.83333333333333337</v>
      </c>
      <c r="W7" s="56">
        <v>0.875</v>
      </c>
      <c r="X7" s="56">
        <v>0.91666666666666663</v>
      </c>
      <c r="Y7" s="56">
        <v>0.95833333333333337</v>
      </c>
      <c r="Z7" s="56">
        <v>0</v>
      </c>
    </row>
    <row r="8" spans="2:26" s="41" customFormat="1" x14ac:dyDescent="0.25">
      <c r="B8" s="103">
        <v>1</v>
      </c>
      <c r="C8" s="57">
        <v>829.09</v>
      </c>
      <c r="D8" s="57">
        <v>827.5</v>
      </c>
      <c r="E8" s="57">
        <v>812.82</v>
      </c>
      <c r="F8" s="57">
        <v>813.55</v>
      </c>
      <c r="G8" s="57">
        <v>811.94</v>
      </c>
      <c r="H8" s="57">
        <v>812.19</v>
      </c>
      <c r="I8" s="57">
        <v>808.43</v>
      </c>
      <c r="J8" s="57">
        <v>812.19</v>
      </c>
      <c r="K8" s="57">
        <v>812.86</v>
      </c>
      <c r="L8" s="57">
        <v>812.31</v>
      </c>
      <c r="M8" s="57">
        <v>815.6</v>
      </c>
      <c r="N8" s="57">
        <v>811.95</v>
      </c>
      <c r="O8" s="57">
        <v>811.71</v>
      </c>
      <c r="P8" s="57">
        <v>810.56</v>
      </c>
      <c r="Q8" s="57">
        <v>812.79</v>
      </c>
      <c r="R8" s="57">
        <v>815.85</v>
      </c>
      <c r="S8" s="57">
        <v>815.92</v>
      </c>
      <c r="T8" s="57">
        <v>819.26</v>
      </c>
      <c r="U8" s="57">
        <v>817.95</v>
      </c>
      <c r="V8" s="57">
        <v>814.11</v>
      </c>
      <c r="W8" s="57">
        <v>811.34</v>
      </c>
      <c r="X8" s="57">
        <v>829.72</v>
      </c>
      <c r="Y8" s="57">
        <v>813.58</v>
      </c>
      <c r="Z8" s="57">
        <v>829.25</v>
      </c>
    </row>
    <row r="9" spans="2:26" s="41" customFormat="1" x14ac:dyDescent="0.25">
      <c r="B9" s="58">
        <v>2</v>
      </c>
      <c r="C9" s="57">
        <v>1493.53</v>
      </c>
      <c r="D9" s="57">
        <v>1493.71</v>
      </c>
      <c r="E9" s="57">
        <v>1498.06</v>
      </c>
      <c r="F9" s="57">
        <v>1514.15</v>
      </c>
      <c r="G9" s="57">
        <v>1509.48</v>
      </c>
      <c r="H9" s="57">
        <v>1507.93</v>
      </c>
      <c r="I9" s="57">
        <v>1514.19</v>
      </c>
      <c r="J9" s="57">
        <v>1502.37</v>
      </c>
      <c r="K9" s="57">
        <v>1512.46</v>
      </c>
      <c r="L9" s="57">
        <v>1509.92</v>
      </c>
      <c r="M9" s="57">
        <v>1514.01</v>
      </c>
      <c r="N9" s="57">
        <v>1519.26</v>
      </c>
      <c r="O9" s="57">
        <v>1513.29</v>
      </c>
      <c r="P9" s="57">
        <v>1489.26</v>
      </c>
      <c r="Q9" s="57">
        <v>1509.13</v>
      </c>
      <c r="R9" s="57">
        <v>1511.63</v>
      </c>
      <c r="S9" s="57">
        <v>1501.74</v>
      </c>
      <c r="T9" s="57">
        <v>1500.94</v>
      </c>
      <c r="U9" s="57">
        <v>1511.07</v>
      </c>
      <c r="V9" s="57">
        <v>1496.9</v>
      </c>
      <c r="W9" s="57">
        <v>1509.01</v>
      </c>
      <c r="X9" s="57">
        <v>1502.59</v>
      </c>
      <c r="Y9" s="57">
        <v>1504.2</v>
      </c>
      <c r="Z9" s="57">
        <v>1497.78</v>
      </c>
    </row>
    <row r="10" spans="2:26" s="41" customFormat="1" x14ac:dyDescent="0.25">
      <c r="B10" s="103">
        <v>3</v>
      </c>
      <c r="C10" s="57">
        <v>1445.99</v>
      </c>
      <c r="D10" s="57">
        <v>1466.36</v>
      </c>
      <c r="E10" s="57">
        <v>1476.23</v>
      </c>
      <c r="F10" s="57">
        <v>1480.46</v>
      </c>
      <c r="G10" s="57">
        <v>1486.2</v>
      </c>
      <c r="H10" s="57">
        <v>1487</v>
      </c>
      <c r="I10" s="57">
        <v>1483.24</v>
      </c>
      <c r="J10" s="57">
        <v>1481.72</v>
      </c>
      <c r="K10" s="57">
        <v>1484.83</v>
      </c>
      <c r="L10" s="57">
        <v>1493.02</v>
      </c>
      <c r="M10" s="57">
        <v>1497.39</v>
      </c>
      <c r="N10" s="57">
        <v>1488.98</v>
      </c>
      <c r="O10" s="57">
        <v>1486.54</v>
      </c>
      <c r="P10" s="57">
        <v>1471.24</v>
      </c>
      <c r="Q10" s="57">
        <v>1475.57</v>
      </c>
      <c r="R10" s="57">
        <v>1489.85</v>
      </c>
      <c r="S10" s="57">
        <v>1485.87</v>
      </c>
      <c r="T10" s="57">
        <v>1486.87</v>
      </c>
      <c r="U10" s="57">
        <v>1486.96</v>
      </c>
      <c r="V10" s="57">
        <v>1469.15</v>
      </c>
      <c r="W10" s="57">
        <v>1473.98</v>
      </c>
      <c r="X10" s="57">
        <v>1472.19</v>
      </c>
      <c r="Y10" s="57">
        <v>1475.98</v>
      </c>
      <c r="Z10" s="57">
        <v>1474.79</v>
      </c>
    </row>
    <row r="11" spans="2:26" s="41" customFormat="1" x14ac:dyDescent="0.25">
      <c r="B11" s="59">
        <v>4</v>
      </c>
      <c r="C11" s="57">
        <v>1527.7</v>
      </c>
      <c r="D11" s="57">
        <v>1508.88</v>
      </c>
      <c r="E11" s="57">
        <v>1527.24</v>
      </c>
      <c r="F11" s="57">
        <v>1537.13</v>
      </c>
      <c r="G11" s="57">
        <v>1537.88</v>
      </c>
      <c r="H11" s="57">
        <v>1541.36</v>
      </c>
      <c r="I11" s="57">
        <v>1536.59</v>
      </c>
      <c r="J11" s="57">
        <v>1528.66</v>
      </c>
      <c r="K11" s="57">
        <v>1535.67</v>
      </c>
      <c r="L11" s="57">
        <v>1537.03</v>
      </c>
      <c r="M11" s="57">
        <v>1544.7</v>
      </c>
      <c r="N11" s="57">
        <v>1535.35</v>
      </c>
      <c r="O11" s="57">
        <v>1535.77</v>
      </c>
      <c r="P11" s="57">
        <v>1517.1</v>
      </c>
      <c r="Q11" s="57">
        <v>1529.62</v>
      </c>
      <c r="R11" s="57">
        <v>1536.95</v>
      </c>
      <c r="S11" s="57">
        <v>1540.41</v>
      </c>
      <c r="T11" s="57">
        <v>1549.35</v>
      </c>
      <c r="U11" s="57">
        <v>1540.73</v>
      </c>
      <c r="V11" s="57">
        <v>1517.48</v>
      </c>
      <c r="W11" s="57">
        <v>1534.07</v>
      </c>
      <c r="X11" s="57">
        <v>1524.1</v>
      </c>
      <c r="Y11" s="57">
        <v>1517.7</v>
      </c>
      <c r="Z11" s="57">
        <v>1517.58</v>
      </c>
    </row>
    <row r="12" spans="2:26" s="41" customFormat="1" x14ac:dyDescent="0.25">
      <c r="B12" s="59">
        <v>5</v>
      </c>
      <c r="C12" s="57">
        <v>1363.7</v>
      </c>
      <c r="D12" s="57">
        <v>1343.13</v>
      </c>
      <c r="E12" s="57">
        <v>1374.69</v>
      </c>
      <c r="F12" s="57">
        <v>1373.08</v>
      </c>
      <c r="G12" s="57">
        <v>1383.93</v>
      </c>
      <c r="H12" s="57">
        <v>1384.96</v>
      </c>
      <c r="I12" s="57">
        <v>1378.48</v>
      </c>
      <c r="J12" s="57">
        <v>1374.15</v>
      </c>
      <c r="K12" s="57">
        <v>1379.56</v>
      </c>
      <c r="L12" s="57">
        <v>1381.55</v>
      </c>
      <c r="M12" s="57">
        <v>1378.34</v>
      </c>
      <c r="N12" s="57">
        <v>1379.87</v>
      </c>
      <c r="O12" s="57">
        <v>1381.57</v>
      </c>
      <c r="P12" s="57">
        <v>1370.16</v>
      </c>
      <c r="Q12" s="57">
        <v>1382</v>
      </c>
      <c r="R12" s="57">
        <v>1391.55</v>
      </c>
      <c r="S12" s="57">
        <v>1389.56</v>
      </c>
      <c r="T12" s="57">
        <v>1389.25</v>
      </c>
      <c r="U12" s="57">
        <v>1384.54</v>
      </c>
      <c r="V12" s="57">
        <v>1377.22</v>
      </c>
      <c r="W12" s="57">
        <v>1380.48</v>
      </c>
      <c r="X12" s="57">
        <v>1376.45</v>
      </c>
      <c r="Y12" s="57">
        <v>1379.69</v>
      </c>
      <c r="Z12" s="57">
        <v>1379.84</v>
      </c>
    </row>
    <row r="13" spans="2:26" s="41" customFormat="1" x14ac:dyDescent="0.25">
      <c r="B13" s="59">
        <v>6</v>
      </c>
      <c r="C13" s="57">
        <v>1468.95</v>
      </c>
      <c r="D13" s="57">
        <v>1450.2</v>
      </c>
      <c r="E13" s="57">
        <v>1465.69</v>
      </c>
      <c r="F13" s="57">
        <v>1477.24</v>
      </c>
      <c r="G13" s="57">
        <v>1481.15</v>
      </c>
      <c r="H13" s="57">
        <v>1481.58</v>
      </c>
      <c r="I13" s="57">
        <v>1473.7</v>
      </c>
      <c r="J13" s="57">
        <v>1467.1</v>
      </c>
      <c r="K13" s="57">
        <v>1475.45</v>
      </c>
      <c r="L13" s="57">
        <v>1480.34</v>
      </c>
      <c r="M13" s="57">
        <v>1483.9</v>
      </c>
      <c r="N13" s="57">
        <v>1480.45</v>
      </c>
      <c r="O13" s="57">
        <v>1475.12</v>
      </c>
      <c r="P13" s="57">
        <v>1461.43</v>
      </c>
      <c r="Q13" s="57">
        <v>1474.91</v>
      </c>
      <c r="R13" s="57">
        <v>1491.05</v>
      </c>
      <c r="S13" s="57">
        <v>1487.29</v>
      </c>
      <c r="T13" s="57">
        <v>1488.21</v>
      </c>
      <c r="U13" s="57">
        <v>1481.38</v>
      </c>
      <c r="V13" s="57">
        <v>1474.82</v>
      </c>
      <c r="W13" s="57">
        <v>1481.36</v>
      </c>
      <c r="X13" s="57">
        <v>1473.53</v>
      </c>
      <c r="Y13" s="57">
        <v>1476.68</v>
      </c>
      <c r="Z13" s="57">
        <v>1463.49</v>
      </c>
    </row>
    <row r="14" spans="2:26" s="41" customFormat="1" x14ac:dyDescent="0.25">
      <c r="B14" s="59">
        <v>7</v>
      </c>
      <c r="C14" s="57">
        <v>1544.62</v>
      </c>
      <c r="D14" s="57">
        <v>1531.17</v>
      </c>
      <c r="E14" s="57">
        <v>1551.25</v>
      </c>
      <c r="F14" s="57">
        <v>1561.17</v>
      </c>
      <c r="G14" s="57">
        <v>1568.28</v>
      </c>
      <c r="H14" s="57">
        <v>1565.52</v>
      </c>
      <c r="I14" s="57">
        <v>1571.8</v>
      </c>
      <c r="J14" s="57">
        <v>1560.32</v>
      </c>
      <c r="K14" s="57">
        <v>1572.15</v>
      </c>
      <c r="L14" s="57">
        <v>1572.53</v>
      </c>
      <c r="M14" s="57">
        <v>1579.5</v>
      </c>
      <c r="N14" s="57">
        <v>1581.26</v>
      </c>
      <c r="O14" s="57">
        <v>1578.85</v>
      </c>
      <c r="P14" s="57">
        <v>1555.38</v>
      </c>
      <c r="Q14" s="57">
        <v>1558.93</v>
      </c>
      <c r="R14" s="57">
        <v>1575.02</v>
      </c>
      <c r="S14" s="57">
        <v>1574.6</v>
      </c>
      <c r="T14" s="57">
        <v>1577.96</v>
      </c>
      <c r="U14" s="57">
        <v>1575.35</v>
      </c>
      <c r="V14" s="57">
        <v>1560.44</v>
      </c>
      <c r="W14" s="57">
        <v>1558.2</v>
      </c>
      <c r="X14" s="57">
        <v>1551.54</v>
      </c>
      <c r="Y14" s="57">
        <v>1551.98</v>
      </c>
      <c r="Z14" s="57">
        <v>1500.9</v>
      </c>
    </row>
    <row r="15" spans="2:26" s="41" customFormat="1" x14ac:dyDescent="0.25">
      <c r="B15" s="59">
        <v>8</v>
      </c>
      <c r="C15" s="57">
        <v>1462.97</v>
      </c>
      <c r="D15" s="57">
        <v>1441.77</v>
      </c>
      <c r="E15" s="57">
        <v>1453.74</v>
      </c>
      <c r="F15" s="57">
        <v>1474.91</v>
      </c>
      <c r="G15" s="57">
        <v>1478.57</v>
      </c>
      <c r="H15" s="57">
        <v>1474.66</v>
      </c>
      <c r="I15" s="57">
        <v>1477.27</v>
      </c>
      <c r="J15" s="57">
        <v>1470.75</v>
      </c>
      <c r="K15" s="57">
        <v>1482.31</v>
      </c>
      <c r="L15" s="57">
        <v>1490.56</v>
      </c>
      <c r="M15" s="57">
        <v>1484.92</v>
      </c>
      <c r="N15" s="57">
        <v>1474.34</v>
      </c>
      <c r="O15" s="57">
        <v>1481.85</v>
      </c>
      <c r="P15" s="57">
        <v>1464.31</v>
      </c>
      <c r="Q15" s="57">
        <v>1473.72</v>
      </c>
      <c r="R15" s="57">
        <v>1494.4</v>
      </c>
      <c r="S15" s="57">
        <v>1491.15</v>
      </c>
      <c r="T15" s="57">
        <v>1475.16</v>
      </c>
      <c r="U15" s="57">
        <v>1474.13</v>
      </c>
      <c r="V15" s="57">
        <v>1464.17</v>
      </c>
      <c r="W15" s="57">
        <v>1467.25</v>
      </c>
      <c r="X15" s="57">
        <v>1461.77</v>
      </c>
      <c r="Y15" s="57">
        <v>1460.21</v>
      </c>
      <c r="Z15" s="57">
        <v>1466.13</v>
      </c>
    </row>
    <row r="16" spans="2:26" s="41" customFormat="1" x14ac:dyDescent="0.25">
      <c r="B16" s="59">
        <v>9</v>
      </c>
      <c r="C16" s="57">
        <v>1523.21</v>
      </c>
      <c r="D16" s="57">
        <v>1521.92</v>
      </c>
      <c r="E16" s="57">
        <v>1519.41</v>
      </c>
      <c r="F16" s="57">
        <v>1533.55</v>
      </c>
      <c r="G16" s="57">
        <v>1551.14</v>
      </c>
      <c r="H16" s="57">
        <v>1559.73</v>
      </c>
      <c r="I16" s="57">
        <v>1558.55</v>
      </c>
      <c r="J16" s="57">
        <v>1547.41</v>
      </c>
      <c r="K16" s="57">
        <v>1552.97</v>
      </c>
      <c r="L16" s="57">
        <v>1559.64</v>
      </c>
      <c r="M16" s="57">
        <v>1556.75</v>
      </c>
      <c r="N16" s="57">
        <v>1556.01</v>
      </c>
      <c r="O16" s="57">
        <v>1546.77</v>
      </c>
      <c r="P16" s="57">
        <v>1525.93</v>
      </c>
      <c r="Q16" s="57">
        <v>1541.34</v>
      </c>
      <c r="R16" s="57">
        <v>1550.21</v>
      </c>
      <c r="S16" s="57">
        <v>1550.9</v>
      </c>
      <c r="T16" s="57">
        <v>1554.08</v>
      </c>
      <c r="U16" s="57">
        <v>1546.39</v>
      </c>
      <c r="V16" s="57">
        <v>1533.92</v>
      </c>
      <c r="W16" s="57">
        <v>1542.59</v>
      </c>
      <c r="X16" s="57">
        <v>1540.6</v>
      </c>
      <c r="Y16" s="57">
        <v>1543.03</v>
      </c>
      <c r="Z16" s="57">
        <v>1533.45</v>
      </c>
    </row>
    <row r="17" spans="2:26" s="41" customFormat="1" x14ac:dyDescent="0.25">
      <c r="B17" s="59">
        <v>10</v>
      </c>
      <c r="C17" s="57">
        <v>1294.02</v>
      </c>
      <c r="D17" s="57">
        <v>1288.17</v>
      </c>
      <c r="E17" s="57">
        <v>1298.57</v>
      </c>
      <c r="F17" s="57">
        <v>1304.67</v>
      </c>
      <c r="G17" s="57">
        <v>1306.06</v>
      </c>
      <c r="H17" s="57">
        <v>1304.26</v>
      </c>
      <c r="I17" s="57">
        <v>1303.3499999999999</v>
      </c>
      <c r="J17" s="57">
        <v>1309.8</v>
      </c>
      <c r="K17" s="57">
        <v>1303.1099999999999</v>
      </c>
      <c r="L17" s="57">
        <v>1309.5899999999999</v>
      </c>
      <c r="M17" s="57">
        <v>1311.31</v>
      </c>
      <c r="N17" s="57">
        <v>1307.92</v>
      </c>
      <c r="O17" s="57">
        <v>1300.6300000000001</v>
      </c>
      <c r="P17" s="57">
        <v>1288.18</v>
      </c>
      <c r="Q17" s="57">
        <v>1300.04</v>
      </c>
      <c r="R17" s="57">
        <v>1306.06</v>
      </c>
      <c r="S17" s="57">
        <v>1299.0899999999999</v>
      </c>
      <c r="T17" s="57">
        <v>1304.78</v>
      </c>
      <c r="U17" s="57">
        <v>1302.58</v>
      </c>
      <c r="V17" s="57">
        <v>1293.42</v>
      </c>
      <c r="W17" s="57">
        <v>1294.8399999999999</v>
      </c>
      <c r="X17" s="57">
        <v>1291.2</v>
      </c>
      <c r="Y17" s="57">
        <v>1287.8699999999999</v>
      </c>
      <c r="Z17" s="57">
        <v>1288.93</v>
      </c>
    </row>
    <row r="18" spans="2:26" s="41" customFormat="1" x14ac:dyDescent="0.25">
      <c r="B18" s="59">
        <v>11</v>
      </c>
      <c r="C18" s="57">
        <v>1491.58</v>
      </c>
      <c r="D18" s="57">
        <v>1478.87</v>
      </c>
      <c r="E18" s="57">
        <v>1519.2</v>
      </c>
      <c r="F18" s="57">
        <v>1506.74</v>
      </c>
      <c r="G18" s="57">
        <v>1522.89</v>
      </c>
      <c r="H18" s="57">
        <v>1535.78</v>
      </c>
      <c r="I18" s="57">
        <v>1523.81</v>
      </c>
      <c r="J18" s="57">
        <v>1522.63</v>
      </c>
      <c r="K18" s="57">
        <v>1531.03</v>
      </c>
      <c r="L18" s="57">
        <v>1529.62</v>
      </c>
      <c r="M18" s="57">
        <v>1530.58</v>
      </c>
      <c r="N18" s="57">
        <v>1527.23</v>
      </c>
      <c r="O18" s="57">
        <v>1531.37</v>
      </c>
      <c r="P18" s="57">
        <v>1514.81</v>
      </c>
      <c r="Q18" s="57">
        <v>1528.6</v>
      </c>
      <c r="R18" s="57">
        <v>1533.2</v>
      </c>
      <c r="S18" s="57">
        <v>1535.69</v>
      </c>
      <c r="T18" s="57">
        <v>1534</v>
      </c>
      <c r="U18" s="57">
        <v>1527.42</v>
      </c>
      <c r="V18" s="57">
        <v>1517.77</v>
      </c>
      <c r="W18" s="57">
        <v>1526.38</v>
      </c>
      <c r="X18" s="57">
        <v>1524.3</v>
      </c>
      <c r="Y18" s="57">
        <v>1520.9</v>
      </c>
      <c r="Z18" s="57">
        <v>1497.72</v>
      </c>
    </row>
    <row r="19" spans="2:26" s="41" customFormat="1" x14ac:dyDescent="0.25">
      <c r="B19" s="59">
        <v>12</v>
      </c>
      <c r="C19" s="57">
        <v>1303.57</v>
      </c>
      <c r="D19" s="57">
        <v>1298.3800000000001</v>
      </c>
      <c r="E19" s="57">
        <v>1313.07</v>
      </c>
      <c r="F19" s="57">
        <v>1318.55</v>
      </c>
      <c r="G19" s="57">
        <v>1316.33</v>
      </c>
      <c r="H19" s="57">
        <v>1321.96</v>
      </c>
      <c r="I19" s="57">
        <v>1322.95</v>
      </c>
      <c r="J19" s="57">
        <v>1318.6</v>
      </c>
      <c r="K19" s="57">
        <v>1327.8</v>
      </c>
      <c r="L19" s="57">
        <v>1324.81</v>
      </c>
      <c r="M19" s="57">
        <v>1324.08</v>
      </c>
      <c r="N19" s="57">
        <v>1327.24</v>
      </c>
      <c r="O19" s="57">
        <v>1320.44</v>
      </c>
      <c r="P19" s="57">
        <v>1308.27</v>
      </c>
      <c r="Q19" s="57">
        <v>1312.1</v>
      </c>
      <c r="R19" s="57">
        <v>1326.03</v>
      </c>
      <c r="S19" s="57">
        <v>1323.09</v>
      </c>
      <c r="T19" s="57">
        <v>1323.6</v>
      </c>
      <c r="U19" s="57">
        <v>1320.28</v>
      </c>
      <c r="V19" s="57">
        <v>1314.3</v>
      </c>
      <c r="W19" s="57">
        <v>1311.62</v>
      </c>
      <c r="X19" s="57">
        <v>1314.13</v>
      </c>
      <c r="Y19" s="57">
        <v>1309.8</v>
      </c>
      <c r="Z19" s="57">
        <v>1305.3900000000001</v>
      </c>
    </row>
    <row r="20" spans="2:26" s="41" customFormat="1" x14ac:dyDescent="0.25">
      <c r="B20" s="59">
        <v>13</v>
      </c>
      <c r="C20" s="57">
        <v>1423.09</v>
      </c>
      <c r="D20" s="57">
        <v>1417.73</v>
      </c>
      <c r="E20" s="57">
        <v>1430.09</v>
      </c>
      <c r="F20" s="57">
        <v>1438.68</v>
      </c>
      <c r="G20" s="57">
        <v>1436.71</v>
      </c>
      <c r="H20" s="57">
        <v>1441.36</v>
      </c>
      <c r="I20" s="57">
        <v>1451.35</v>
      </c>
      <c r="J20" s="57">
        <v>1435.72</v>
      </c>
      <c r="K20" s="57">
        <v>1443</v>
      </c>
      <c r="L20" s="57">
        <v>1444.33</v>
      </c>
      <c r="M20" s="57">
        <v>1446.54</v>
      </c>
      <c r="N20" s="57">
        <v>1446.76</v>
      </c>
      <c r="O20" s="57">
        <v>1434.85</v>
      </c>
      <c r="P20" s="57">
        <v>1424.36</v>
      </c>
      <c r="Q20" s="57">
        <v>1432.67</v>
      </c>
      <c r="R20" s="57">
        <v>1444.86</v>
      </c>
      <c r="S20" s="57">
        <v>1437.32</v>
      </c>
      <c r="T20" s="57">
        <v>1439.82</v>
      </c>
      <c r="U20" s="57">
        <v>1434.12</v>
      </c>
      <c r="V20" s="57">
        <v>1434.14</v>
      </c>
      <c r="W20" s="57">
        <v>1429.7</v>
      </c>
      <c r="X20" s="57">
        <v>1433.21</v>
      </c>
      <c r="Y20" s="57">
        <v>1426</v>
      </c>
      <c r="Z20" s="57">
        <v>1425.09</v>
      </c>
    </row>
    <row r="21" spans="2:26" s="41" customFormat="1" x14ac:dyDescent="0.25">
      <c r="B21" s="59">
        <v>14</v>
      </c>
      <c r="C21" s="57">
        <v>1204.73</v>
      </c>
      <c r="D21" s="57">
        <v>1204.9100000000001</v>
      </c>
      <c r="E21" s="57">
        <v>1209.83</v>
      </c>
      <c r="F21" s="57">
        <v>1223.67</v>
      </c>
      <c r="G21" s="57">
        <v>1218.7</v>
      </c>
      <c r="H21" s="57">
        <v>1223.79</v>
      </c>
      <c r="I21" s="57">
        <v>1222.25</v>
      </c>
      <c r="J21" s="57">
        <v>1213.8599999999999</v>
      </c>
      <c r="K21" s="57">
        <v>1220.07</v>
      </c>
      <c r="L21" s="57">
        <v>1222.6300000000001</v>
      </c>
      <c r="M21" s="57">
        <v>1225.67</v>
      </c>
      <c r="N21" s="57">
        <v>1219.3399999999999</v>
      </c>
      <c r="O21" s="57">
        <v>1211.33</v>
      </c>
      <c r="P21" s="57">
        <v>1204.1500000000001</v>
      </c>
      <c r="Q21" s="57">
        <v>1209.18</v>
      </c>
      <c r="R21" s="57">
        <v>1218.0999999999999</v>
      </c>
      <c r="S21" s="57">
        <v>1216.1099999999999</v>
      </c>
      <c r="T21" s="57">
        <v>1223.03</v>
      </c>
      <c r="U21" s="57">
        <v>1216.4100000000001</v>
      </c>
      <c r="V21" s="57">
        <v>1205.8</v>
      </c>
      <c r="W21" s="57">
        <v>1207.69</v>
      </c>
      <c r="X21" s="57">
        <v>1210.98</v>
      </c>
      <c r="Y21" s="57">
        <v>1208.82</v>
      </c>
      <c r="Z21" s="57">
        <v>1207.07</v>
      </c>
    </row>
    <row r="22" spans="2:26" s="41" customFormat="1" x14ac:dyDescent="0.25">
      <c r="B22" s="59">
        <v>15</v>
      </c>
      <c r="C22" s="57">
        <v>1411.26</v>
      </c>
      <c r="D22" s="57">
        <v>1413.8</v>
      </c>
      <c r="E22" s="57">
        <v>1430.59</v>
      </c>
      <c r="F22" s="57">
        <v>1438.03</v>
      </c>
      <c r="G22" s="57">
        <v>1441.64</v>
      </c>
      <c r="H22" s="57">
        <v>1440.7</v>
      </c>
      <c r="I22" s="57">
        <v>1436.66</v>
      </c>
      <c r="J22" s="57">
        <v>1427.47</v>
      </c>
      <c r="K22" s="57">
        <v>1429.46</v>
      </c>
      <c r="L22" s="57">
        <v>1435.1</v>
      </c>
      <c r="M22" s="57">
        <v>1444.8</v>
      </c>
      <c r="N22" s="57">
        <v>1446.16</v>
      </c>
      <c r="O22" s="57">
        <v>1434.89</v>
      </c>
      <c r="P22" s="57">
        <v>1418.34</v>
      </c>
      <c r="Q22" s="57">
        <v>1444.4</v>
      </c>
      <c r="R22" s="57">
        <v>1444.63</v>
      </c>
      <c r="S22" s="57">
        <v>1441.81</v>
      </c>
      <c r="T22" s="57">
        <v>1453.79</v>
      </c>
      <c r="U22" s="57">
        <v>1440.67</v>
      </c>
      <c r="V22" s="57">
        <v>1423.17</v>
      </c>
      <c r="W22" s="57">
        <v>1430.98</v>
      </c>
      <c r="X22" s="57">
        <v>1428.08</v>
      </c>
      <c r="Y22" s="57">
        <v>1429.68</v>
      </c>
      <c r="Z22" s="57">
        <v>1429.17</v>
      </c>
    </row>
    <row r="23" spans="2:26" s="41" customFormat="1" x14ac:dyDescent="0.25">
      <c r="B23" s="59">
        <v>16</v>
      </c>
      <c r="C23" s="57">
        <v>1575.7</v>
      </c>
      <c r="D23" s="57">
        <v>1572.29</v>
      </c>
      <c r="E23" s="57">
        <v>1594.89</v>
      </c>
      <c r="F23" s="57">
        <v>1600.31</v>
      </c>
      <c r="G23" s="57">
        <v>1562.97</v>
      </c>
      <c r="H23" s="57">
        <v>1603.73</v>
      </c>
      <c r="I23" s="57">
        <v>1601.75</v>
      </c>
      <c r="J23" s="57">
        <v>1597.71</v>
      </c>
      <c r="K23" s="57">
        <v>1602.62</v>
      </c>
      <c r="L23" s="57">
        <v>1610.62</v>
      </c>
      <c r="M23" s="57">
        <v>1602.27</v>
      </c>
      <c r="N23" s="57">
        <v>1606.94</v>
      </c>
      <c r="O23" s="57">
        <v>1598.33</v>
      </c>
      <c r="P23" s="57">
        <v>1574.88</v>
      </c>
      <c r="Q23" s="57">
        <v>1595.88</v>
      </c>
      <c r="R23" s="57">
        <v>1602.7</v>
      </c>
      <c r="S23" s="57">
        <v>1605.2</v>
      </c>
      <c r="T23" s="57">
        <v>1611.14</v>
      </c>
      <c r="U23" s="57">
        <v>1601.7</v>
      </c>
      <c r="V23" s="57">
        <v>1588.77</v>
      </c>
      <c r="W23" s="57">
        <v>1592.34</v>
      </c>
      <c r="X23" s="57">
        <v>1590.91</v>
      </c>
      <c r="Y23" s="57">
        <v>1589.01</v>
      </c>
      <c r="Z23" s="57">
        <v>1576.25</v>
      </c>
    </row>
    <row r="24" spans="2:26" s="41" customFormat="1" x14ac:dyDescent="0.25">
      <c r="B24" s="59">
        <v>17</v>
      </c>
      <c r="C24" s="57">
        <v>1095.52</v>
      </c>
      <c r="D24" s="57">
        <v>1093.8900000000001</v>
      </c>
      <c r="E24" s="57">
        <v>1101.32</v>
      </c>
      <c r="F24" s="57">
        <v>1100.78</v>
      </c>
      <c r="G24" s="57">
        <v>1102.48</v>
      </c>
      <c r="H24" s="57">
        <v>1102.43</v>
      </c>
      <c r="I24" s="57">
        <v>1100.96</v>
      </c>
      <c r="J24" s="57">
        <v>1103.3699999999999</v>
      </c>
      <c r="K24" s="57">
        <v>1104.54</v>
      </c>
      <c r="L24" s="57">
        <v>1105.5999999999999</v>
      </c>
      <c r="M24" s="57">
        <v>1104.93</v>
      </c>
      <c r="N24" s="57">
        <v>1105.31</v>
      </c>
      <c r="O24" s="57">
        <v>1099.01</v>
      </c>
      <c r="P24" s="57">
        <v>1088.32</v>
      </c>
      <c r="Q24" s="57">
        <v>1098.8699999999999</v>
      </c>
      <c r="R24" s="57">
        <v>1100.18</v>
      </c>
      <c r="S24" s="57">
        <v>1106.0899999999999</v>
      </c>
      <c r="T24" s="57">
        <v>1103.99</v>
      </c>
      <c r="U24" s="57">
        <v>1102.31</v>
      </c>
      <c r="V24" s="57">
        <v>1094.71</v>
      </c>
      <c r="W24" s="57">
        <v>1099.73</v>
      </c>
      <c r="X24" s="57">
        <v>1096.53</v>
      </c>
      <c r="Y24" s="57">
        <v>1095.3900000000001</v>
      </c>
      <c r="Z24" s="57">
        <v>1093.6400000000001</v>
      </c>
    </row>
    <row r="25" spans="2:26" s="41" customFormat="1" x14ac:dyDescent="0.25">
      <c r="B25" s="59">
        <v>18</v>
      </c>
      <c r="C25" s="57">
        <v>1221.27</v>
      </c>
      <c r="D25" s="57">
        <v>1213.97</v>
      </c>
      <c r="E25" s="57">
        <v>1224.75</v>
      </c>
      <c r="F25" s="57">
        <v>1224.3900000000001</v>
      </c>
      <c r="G25" s="57">
        <v>1226.57</v>
      </c>
      <c r="H25" s="57">
        <v>1227.9000000000001</v>
      </c>
      <c r="I25" s="57">
        <v>1224.3900000000001</v>
      </c>
      <c r="J25" s="57">
        <v>1226.8399999999999</v>
      </c>
      <c r="K25" s="57">
        <v>1225.92</v>
      </c>
      <c r="L25" s="57">
        <v>1229.02</v>
      </c>
      <c r="M25" s="57">
        <v>1226.24</v>
      </c>
      <c r="N25" s="57">
        <v>1227.2</v>
      </c>
      <c r="O25" s="57">
        <v>1223.3800000000001</v>
      </c>
      <c r="P25" s="57">
        <v>1210.4100000000001</v>
      </c>
      <c r="Q25" s="57">
        <v>1220.8</v>
      </c>
      <c r="R25" s="57">
        <v>1217.8900000000001</v>
      </c>
      <c r="S25" s="57">
        <v>1219.17</v>
      </c>
      <c r="T25" s="57">
        <v>1219.93</v>
      </c>
      <c r="U25" s="57">
        <v>1216.92</v>
      </c>
      <c r="V25" s="57">
        <v>1208.0899999999999</v>
      </c>
      <c r="W25" s="57">
        <v>1216.54</v>
      </c>
      <c r="X25" s="57">
        <v>1216.1600000000001</v>
      </c>
      <c r="Y25" s="57">
        <v>1212.3800000000001</v>
      </c>
      <c r="Z25" s="57">
        <v>1211.6600000000001</v>
      </c>
    </row>
    <row r="26" spans="2:26" s="41" customFormat="1" x14ac:dyDescent="0.25">
      <c r="B26" s="59">
        <v>19</v>
      </c>
      <c r="C26" s="57">
        <v>1378.68</v>
      </c>
      <c r="D26" s="57">
        <v>1370.98</v>
      </c>
      <c r="E26" s="57">
        <v>1396.12</v>
      </c>
      <c r="F26" s="57">
        <v>1407.59</v>
      </c>
      <c r="G26" s="57">
        <v>1404.97</v>
      </c>
      <c r="H26" s="57">
        <v>1405.82</v>
      </c>
      <c r="I26" s="57">
        <v>1403.4</v>
      </c>
      <c r="J26" s="57">
        <v>1410.39</v>
      </c>
      <c r="K26" s="57">
        <v>1405.15</v>
      </c>
      <c r="L26" s="57">
        <v>1413.42</v>
      </c>
      <c r="M26" s="57">
        <v>1409.45</v>
      </c>
      <c r="N26" s="57">
        <v>1409.33</v>
      </c>
      <c r="O26" s="57">
        <v>1403.91</v>
      </c>
      <c r="P26" s="57">
        <v>1391.31</v>
      </c>
      <c r="Q26" s="57">
        <v>1404.53</v>
      </c>
      <c r="R26" s="57">
        <v>1401.99</v>
      </c>
      <c r="S26" s="57">
        <v>1400.38</v>
      </c>
      <c r="T26" s="57">
        <v>1397.23</v>
      </c>
      <c r="U26" s="57">
        <v>1390.41</v>
      </c>
      <c r="V26" s="57">
        <v>1382.58</v>
      </c>
      <c r="W26" s="57">
        <v>1387.77</v>
      </c>
      <c r="X26" s="57">
        <v>1391.52</v>
      </c>
      <c r="Y26" s="57">
        <v>1388.35</v>
      </c>
      <c r="Z26" s="57">
        <v>1386.71</v>
      </c>
    </row>
    <row r="27" spans="2:26" s="41" customFormat="1" x14ac:dyDescent="0.25">
      <c r="B27" s="59">
        <v>20</v>
      </c>
      <c r="C27" s="57">
        <v>1395.52</v>
      </c>
      <c r="D27" s="57">
        <v>1383.19</v>
      </c>
      <c r="E27" s="57">
        <v>1398.01</v>
      </c>
      <c r="F27" s="57">
        <v>1400.49</v>
      </c>
      <c r="G27" s="57">
        <v>1401.81</v>
      </c>
      <c r="H27" s="57">
        <v>1404.75</v>
      </c>
      <c r="I27" s="57">
        <v>1402.21</v>
      </c>
      <c r="J27" s="57">
        <v>1399.13</v>
      </c>
      <c r="K27" s="57">
        <v>1475.26</v>
      </c>
      <c r="L27" s="57">
        <v>1580.7</v>
      </c>
      <c r="M27" s="57">
        <v>1601.64</v>
      </c>
      <c r="N27" s="57">
        <v>1550.53</v>
      </c>
      <c r="O27" s="57">
        <v>1565.89</v>
      </c>
      <c r="P27" s="57">
        <v>1554.14</v>
      </c>
      <c r="Q27" s="57">
        <v>1568.04</v>
      </c>
      <c r="R27" s="57">
        <v>1575.4</v>
      </c>
      <c r="S27" s="57">
        <v>1617.72</v>
      </c>
      <c r="T27" s="57">
        <v>1481.72</v>
      </c>
      <c r="U27" s="57">
        <v>1400.42</v>
      </c>
      <c r="V27" s="57">
        <v>1395.43</v>
      </c>
      <c r="W27" s="57">
        <v>1402.91</v>
      </c>
      <c r="X27" s="57">
        <v>1403.74</v>
      </c>
      <c r="Y27" s="57">
        <v>1402.56</v>
      </c>
      <c r="Z27" s="57">
        <v>1402.81</v>
      </c>
    </row>
    <row r="28" spans="2:26" s="41" customFormat="1" x14ac:dyDescent="0.25">
      <c r="B28" s="59">
        <v>21</v>
      </c>
      <c r="C28" s="57">
        <v>1330.97</v>
      </c>
      <c r="D28" s="57">
        <v>1333.54</v>
      </c>
      <c r="E28" s="57">
        <v>1338.59</v>
      </c>
      <c r="F28" s="57">
        <v>1367.53</v>
      </c>
      <c r="G28" s="57">
        <v>1359.06</v>
      </c>
      <c r="H28" s="57">
        <v>1365.82</v>
      </c>
      <c r="I28" s="57">
        <v>1361.86</v>
      </c>
      <c r="J28" s="57">
        <v>1361.38</v>
      </c>
      <c r="K28" s="57">
        <v>1363.54</v>
      </c>
      <c r="L28" s="57">
        <v>1370.71</v>
      </c>
      <c r="M28" s="57">
        <v>1367.04</v>
      </c>
      <c r="N28" s="57">
        <v>1365.72</v>
      </c>
      <c r="O28" s="57">
        <v>1567.36</v>
      </c>
      <c r="P28" s="57">
        <v>1343.92</v>
      </c>
      <c r="Q28" s="57">
        <v>1350.36</v>
      </c>
      <c r="R28" s="57">
        <v>1361.1</v>
      </c>
      <c r="S28" s="57">
        <v>1577.95</v>
      </c>
      <c r="T28" s="57">
        <v>1519.03</v>
      </c>
      <c r="U28" s="57">
        <v>1355.69</v>
      </c>
      <c r="V28" s="57">
        <v>1352.74</v>
      </c>
      <c r="W28" s="57">
        <v>1356.91</v>
      </c>
      <c r="X28" s="57">
        <v>1356.35</v>
      </c>
      <c r="Y28" s="57">
        <v>1352.5</v>
      </c>
      <c r="Z28" s="57">
        <v>1364.17</v>
      </c>
    </row>
    <row r="29" spans="2:26" s="41" customFormat="1" x14ac:dyDescent="0.25">
      <c r="B29" s="59">
        <v>22</v>
      </c>
      <c r="C29" s="57">
        <v>1397.51</v>
      </c>
      <c r="D29" s="57">
        <v>1395.49</v>
      </c>
      <c r="E29" s="57">
        <v>1350.11</v>
      </c>
      <c r="F29" s="57">
        <v>1348.33</v>
      </c>
      <c r="G29" s="57">
        <v>1369.07</v>
      </c>
      <c r="H29" s="57">
        <v>1407.67</v>
      </c>
      <c r="I29" s="57">
        <v>1483.54</v>
      </c>
      <c r="J29" s="57">
        <v>1667.73</v>
      </c>
      <c r="K29" s="57">
        <v>1595.83</v>
      </c>
      <c r="L29" s="57">
        <v>1651.76</v>
      </c>
      <c r="M29" s="57">
        <v>1376.4</v>
      </c>
      <c r="N29" s="57">
        <v>1374.9</v>
      </c>
      <c r="O29" s="57">
        <v>1339.17</v>
      </c>
      <c r="P29" s="57">
        <v>1349.18</v>
      </c>
      <c r="Q29" s="57">
        <v>1391.58</v>
      </c>
      <c r="R29" s="57">
        <v>1394.96</v>
      </c>
      <c r="S29" s="57">
        <v>1563.21</v>
      </c>
      <c r="T29" s="57">
        <v>1624.03</v>
      </c>
      <c r="U29" s="57">
        <v>1398.35</v>
      </c>
      <c r="V29" s="57">
        <v>1390.19</v>
      </c>
      <c r="W29" s="57">
        <v>1394.25</v>
      </c>
      <c r="X29" s="57">
        <v>1396.07</v>
      </c>
      <c r="Y29" s="57">
        <v>1396.52</v>
      </c>
      <c r="Z29" s="57">
        <v>1392.7</v>
      </c>
    </row>
    <row r="30" spans="2:26" s="41" customFormat="1" x14ac:dyDescent="0.25">
      <c r="B30" s="59">
        <v>23</v>
      </c>
      <c r="C30" s="57">
        <v>1542.48</v>
      </c>
      <c r="D30" s="57">
        <v>1543.71</v>
      </c>
      <c r="E30" s="57">
        <v>1546.87</v>
      </c>
      <c r="F30" s="57">
        <v>1553.47</v>
      </c>
      <c r="G30" s="57">
        <v>1558.43</v>
      </c>
      <c r="H30" s="57">
        <v>1605.57</v>
      </c>
      <c r="I30" s="57">
        <v>1788.61</v>
      </c>
      <c r="J30" s="57">
        <v>1809.41</v>
      </c>
      <c r="K30" s="57">
        <v>1802.46</v>
      </c>
      <c r="L30" s="57">
        <v>1801.58</v>
      </c>
      <c r="M30" s="57">
        <v>1804.23</v>
      </c>
      <c r="N30" s="57">
        <v>1810.51</v>
      </c>
      <c r="O30" s="57">
        <v>1749.72</v>
      </c>
      <c r="P30" s="57">
        <v>1743.12</v>
      </c>
      <c r="Q30" s="57">
        <v>1770.8</v>
      </c>
      <c r="R30" s="57">
        <v>1556.7</v>
      </c>
      <c r="S30" s="57">
        <v>1559.75</v>
      </c>
      <c r="T30" s="57">
        <v>1558.01</v>
      </c>
      <c r="U30" s="57">
        <v>1550.25</v>
      </c>
      <c r="V30" s="57">
        <v>1543.96</v>
      </c>
      <c r="W30" s="57">
        <v>1549.74</v>
      </c>
      <c r="X30" s="57">
        <v>1550.03</v>
      </c>
      <c r="Y30" s="57">
        <v>1549.35</v>
      </c>
      <c r="Z30" s="57">
        <v>1551.18</v>
      </c>
    </row>
    <row r="31" spans="2:26" s="41" customFormat="1" x14ac:dyDescent="0.25">
      <c r="B31" s="59">
        <v>24</v>
      </c>
      <c r="C31" s="57">
        <v>1394.92</v>
      </c>
      <c r="D31" s="57">
        <v>1391.39</v>
      </c>
      <c r="E31" s="57">
        <v>1377.9</v>
      </c>
      <c r="F31" s="57">
        <v>1395.7</v>
      </c>
      <c r="G31" s="57">
        <v>1402.85</v>
      </c>
      <c r="H31" s="57">
        <v>1402.28</v>
      </c>
      <c r="I31" s="57">
        <v>1400.09</v>
      </c>
      <c r="J31" s="57">
        <v>1400.57</v>
      </c>
      <c r="K31" s="57">
        <v>1399.96</v>
      </c>
      <c r="L31" s="57">
        <v>1400.48</v>
      </c>
      <c r="M31" s="57">
        <v>1405.13</v>
      </c>
      <c r="N31" s="57">
        <v>1407.33</v>
      </c>
      <c r="O31" s="57">
        <v>1403.41</v>
      </c>
      <c r="P31" s="57">
        <v>1389.58</v>
      </c>
      <c r="Q31" s="57">
        <v>1400.29</v>
      </c>
      <c r="R31" s="57">
        <v>1455.67</v>
      </c>
      <c r="S31" s="57">
        <v>1593.91</v>
      </c>
      <c r="T31" s="57">
        <v>1588.69</v>
      </c>
      <c r="U31" s="57">
        <v>1398.68</v>
      </c>
      <c r="V31" s="57">
        <v>1391.82</v>
      </c>
      <c r="W31" s="57">
        <v>1396.82</v>
      </c>
      <c r="X31" s="57">
        <v>1397.55</v>
      </c>
      <c r="Y31" s="57">
        <v>1397.04</v>
      </c>
      <c r="Z31" s="57">
        <v>1401.28</v>
      </c>
    </row>
    <row r="32" spans="2:26" s="41" customFormat="1" x14ac:dyDescent="0.25">
      <c r="B32" s="59">
        <v>25</v>
      </c>
      <c r="C32" s="57">
        <v>1402.51</v>
      </c>
      <c r="D32" s="57">
        <v>1376.6</v>
      </c>
      <c r="E32" s="57">
        <v>1397.74</v>
      </c>
      <c r="F32" s="57">
        <v>1417.44</v>
      </c>
      <c r="G32" s="57">
        <v>1459.13</v>
      </c>
      <c r="H32" s="57">
        <v>1419.28</v>
      </c>
      <c r="I32" s="57">
        <v>1416.55</v>
      </c>
      <c r="J32" s="57">
        <v>1417.82</v>
      </c>
      <c r="K32" s="57">
        <v>1412.11</v>
      </c>
      <c r="L32" s="57">
        <v>1418.42</v>
      </c>
      <c r="M32" s="57">
        <v>1417.27</v>
      </c>
      <c r="N32" s="57">
        <v>1415.19</v>
      </c>
      <c r="O32" s="57">
        <v>1613.59</v>
      </c>
      <c r="P32" s="57">
        <v>1582.13</v>
      </c>
      <c r="Q32" s="57">
        <v>1689.65</v>
      </c>
      <c r="R32" s="57">
        <v>1679.55</v>
      </c>
      <c r="S32" s="57">
        <v>1696.52</v>
      </c>
      <c r="T32" s="57">
        <v>1726.57</v>
      </c>
      <c r="U32" s="57">
        <v>1601.46</v>
      </c>
      <c r="V32" s="57">
        <v>1407.73</v>
      </c>
      <c r="W32" s="57">
        <v>1410.12</v>
      </c>
      <c r="X32" s="57">
        <v>1412.45</v>
      </c>
      <c r="Y32" s="57">
        <v>1409.44</v>
      </c>
      <c r="Z32" s="57">
        <v>1404.4</v>
      </c>
    </row>
    <row r="33" spans="1:26" s="41" customFormat="1" x14ac:dyDescent="0.25">
      <c r="B33" s="59">
        <v>26</v>
      </c>
      <c r="C33" s="57">
        <v>1365.09</v>
      </c>
      <c r="D33" s="57">
        <v>1366.74</v>
      </c>
      <c r="E33" s="57">
        <v>1364.19</v>
      </c>
      <c r="F33" s="57">
        <v>1372.79</v>
      </c>
      <c r="G33" s="57">
        <v>1374.93</v>
      </c>
      <c r="H33" s="57">
        <v>1372.93</v>
      </c>
      <c r="I33" s="57">
        <v>1368.63</v>
      </c>
      <c r="J33" s="57">
        <v>1366.12</v>
      </c>
      <c r="K33" s="57">
        <v>1367.37</v>
      </c>
      <c r="L33" s="57">
        <v>1370.62</v>
      </c>
      <c r="M33" s="57">
        <v>1373.77</v>
      </c>
      <c r="N33" s="57">
        <v>1376.49</v>
      </c>
      <c r="O33" s="57">
        <v>1386.05</v>
      </c>
      <c r="P33" s="57">
        <v>1370.71</v>
      </c>
      <c r="Q33" s="57">
        <v>1378.27</v>
      </c>
      <c r="R33" s="57">
        <v>1567.17</v>
      </c>
      <c r="S33" s="57">
        <v>1601.66</v>
      </c>
      <c r="T33" s="57">
        <v>1598.2</v>
      </c>
      <c r="U33" s="57">
        <v>1409.39</v>
      </c>
      <c r="V33" s="57">
        <v>1367.77</v>
      </c>
      <c r="W33" s="57">
        <v>1375.13</v>
      </c>
      <c r="X33" s="57">
        <v>1377.87</v>
      </c>
      <c r="Y33" s="57">
        <v>1373.19</v>
      </c>
      <c r="Z33" s="57">
        <v>1369.65</v>
      </c>
    </row>
    <row r="34" spans="1:26" s="41" customFormat="1" x14ac:dyDescent="0.25">
      <c r="B34" s="59">
        <v>27</v>
      </c>
      <c r="C34" s="57">
        <v>1396.39</v>
      </c>
      <c r="D34" s="57">
        <v>1392.36</v>
      </c>
      <c r="E34" s="57">
        <v>1396.27</v>
      </c>
      <c r="F34" s="57">
        <v>1387.15</v>
      </c>
      <c r="G34" s="57">
        <v>1453.7</v>
      </c>
      <c r="H34" s="57">
        <v>1546.31</v>
      </c>
      <c r="I34" s="57">
        <v>1586.8</v>
      </c>
      <c r="J34" s="57">
        <v>1591.09</v>
      </c>
      <c r="K34" s="57">
        <v>1593.68</v>
      </c>
      <c r="L34" s="57">
        <v>1608.45</v>
      </c>
      <c r="M34" s="57">
        <v>1574.55</v>
      </c>
      <c r="N34" s="57">
        <v>1413.58</v>
      </c>
      <c r="O34" s="57">
        <v>1415.63</v>
      </c>
      <c r="P34" s="57">
        <v>1402.54</v>
      </c>
      <c r="Q34" s="57">
        <v>1577.09</v>
      </c>
      <c r="R34" s="57">
        <v>1622.68</v>
      </c>
      <c r="S34" s="57">
        <v>1627.41</v>
      </c>
      <c r="T34" s="57">
        <v>1604.97</v>
      </c>
      <c r="U34" s="57">
        <v>1412.88</v>
      </c>
      <c r="V34" s="57">
        <v>1412.83</v>
      </c>
      <c r="W34" s="57">
        <v>1420.47</v>
      </c>
      <c r="X34" s="57">
        <v>1417.84</v>
      </c>
      <c r="Y34" s="57">
        <v>1415.56</v>
      </c>
      <c r="Z34" s="57">
        <v>1410.27</v>
      </c>
    </row>
    <row r="35" spans="1:26" s="41" customFormat="1" x14ac:dyDescent="0.25">
      <c r="B35" s="59">
        <v>28</v>
      </c>
      <c r="C35" s="57">
        <v>1354.59</v>
      </c>
      <c r="D35" s="57">
        <v>1350.11</v>
      </c>
      <c r="E35" s="57">
        <v>1355.8</v>
      </c>
      <c r="F35" s="57">
        <v>1359.65</v>
      </c>
      <c r="G35" s="57">
        <v>1473.05</v>
      </c>
      <c r="H35" s="57">
        <v>1533.89</v>
      </c>
      <c r="I35" s="57">
        <v>1601.26</v>
      </c>
      <c r="J35" s="57">
        <v>1381.16</v>
      </c>
      <c r="K35" s="57">
        <v>1380.09</v>
      </c>
      <c r="L35" s="57">
        <v>1595.46</v>
      </c>
      <c r="M35" s="57">
        <v>1383.52</v>
      </c>
      <c r="N35" s="57">
        <v>1380.73</v>
      </c>
      <c r="O35" s="57">
        <v>1623.74</v>
      </c>
      <c r="P35" s="57">
        <v>1368.28</v>
      </c>
      <c r="Q35" s="57">
        <v>1386.61</v>
      </c>
      <c r="R35" s="57">
        <v>1738.44</v>
      </c>
      <c r="S35" s="57">
        <v>1742.36</v>
      </c>
      <c r="T35" s="57">
        <v>1642.13</v>
      </c>
      <c r="U35" s="57">
        <v>1362.9</v>
      </c>
      <c r="V35" s="57">
        <v>1357.17</v>
      </c>
      <c r="W35" s="57">
        <v>1361.3</v>
      </c>
      <c r="X35" s="57">
        <v>1361.02</v>
      </c>
      <c r="Y35" s="57">
        <v>1358.99</v>
      </c>
      <c r="Z35" s="57">
        <v>1360.35</v>
      </c>
    </row>
    <row r="36" spans="1:26" s="41" customFormat="1" x14ac:dyDescent="0.25">
      <c r="B36" s="59">
        <v>29</v>
      </c>
      <c r="C36" s="57">
        <v>1437.28</v>
      </c>
      <c r="D36" s="57">
        <v>1430.45</v>
      </c>
      <c r="E36" s="57">
        <v>1441.65</v>
      </c>
      <c r="F36" s="57">
        <v>1442.42</v>
      </c>
      <c r="G36" s="57">
        <v>1439.57</v>
      </c>
      <c r="H36" s="57">
        <v>1516.96</v>
      </c>
      <c r="I36" s="57">
        <v>1431.68</v>
      </c>
      <c r="J36" s="57">
        <v>1421.54</v>
      </c>
      <c r="K36" s="57">
        <v>1423.47</v>
      </c>
      <c r="L36" s="57">
        <v>1437.48</v>
      </c>
      <c r="M36" s="57">
        <v>1431.16</v>
      </c>
      <c r="N36" s="57">
        <v>1429.19</v>
      </c>
      <c r="O36" s="57">
        <v>1428.03</v>
      </c>
      <c r="P36" s="57">
        <v>1433.75</v>
      </c>
      <c r="Q36" s="57">
        <v>1431.4</v>
      </c>
      <c r="R36" s="57">
        <v>1432.24</v>
      </c>
      <c r="S36" s="57">
        <v>1433.08</v>
      </c>
      <c r="T36" s="57">
        <v>1428.23</v>
      </c>
      <c r="U36" s="57">
        <v>1423.76</v>
      </c>
      <c r="V36" s="57">
        <v>1424.43</v>
      </c>
      <c r="W36" s="57">
        <v>1426.42</v>
      </c>
      <c r="X36" s="57">
        <v>1425.07</v>
      </c>
      <c r="Y36" s="57">
        <v>1428.1</v>
      </c>
      <c r="Z36" s="57">
        <v>1448.15</v>
      </c>
    </row>
    <row r="37" spans="1:26" s="41" customFormat="1" x14ac:dyDescent="0.25">
      <c r="B37" s="59">
        <v>30</v>
      </c>
      <c r="C37" s="57">
        <v>1352.09</v>
      </c>
      <c r="D37" s="57">
        <v>1342.92</v>
      </c>
      <c r="E37" s="57">
        <v>1357.96</v>
      </c>
      <c r="F37" s="57">
        <v>1359.37</v>
      </c>
      <c r="G37" s="57">
        <v>1354.92</v>
      </c>
      <c r="H37" s="57">
        <v>1350.56</v>
      </c>
      <c r="I37" s="57">
        <v>1357.82</v>
      </c>
      <c r="J37" s="57">
        <v>1349.71</v>
      </c>
      <c r="K37" s="57">
        <v>1368.74</v>
      </c>
      <c r="L37" s="57">
        <v>1377.76</v>
      </c>
      <c r="M37" s="57">
        <v>1377.25</v>
      </c>
      <c r="N37" s="57">
        <v>1377.71</v>
      </c>
      <c r="O37" s="57">
        <v>1369.59</v>
      </c>
      <c r="P37" s="57">
        <v>1352.71</v>
      </c>
      <c r="Q37" s="57">
        <v>1364.42</v>
      </c>
      <c r="R37" s="57">
        <v>1374.41</v>
      </c>
      <c r="S37" s="57">
        <v>1376.44</v>
      </c>
      <c r="T37" s="57">
        <v>1374.92</v>
      </c>
      <c r="U37" s="57">
        <v>1364.18</v>
      </c>
      <c r="V37" s="57">
        <v>1350.03</v>
      </c>
      <c r="W37" s="57">
        <v>1357.71</v>
      </c>
      <c r="X37" s="57">
        <v>1361.96</v>
      </c>
      <c r="Y37" s="57">
        <v>1360.78</v>
      </c>
      <c r="Z37" s="57">
        <v>1360.91</v>
      </c>
    </row>
    <row r="38" spans="1:26" s="41" customFormat="1" x14ac:dyDescent="0.25">
      <c r="B38" s="59">
        <v>31</v>
      </c>
      <c r="C38" s="57">
        <v>1364.65</v>
      </c>
      <c r="D38" s="57">
        <v>1352.17</v>
      </c>
      <c r="E38" s="57">
        <v>1366.32</v>
      </c>
      <c r="F38" s="57">
        <v>1375.38</v>
      </c>
      <c r="G38" s="57">
        <v>1379.97</v>
      </c>
      <c r="H38" s="57">
        <v>1382.89</v>
      </c>
      <c r="I38" s="57">
        <v>1378.64</v>
      </c>
      <c r="J38" s="57">
        <v>1392.84</v>
      </c>
      <c r="K38" s="57">
        <v>1388.9</v>
      </c>
      <c r="L38" s="57">
        <v>1389.56</v>
      </c>
      <c r="M38" s="57">
        <v>1388.09</v>
      </c>
      <c r="N38" s="57">
        <v>1387.16</v>
      </c>
      <c r="O38" s="57">
        <v>1378.5</v>
      </c>
      <c r="P38" s="57">
        <v>1362.25</v>
      </c>
      <c r="Q38" s="57">
        <v>1370.77</v>
      </c>
      <c r="R38" s="57">
        <v>1388</v>
      </c>
      <c r="S38" s="57">
        <v>1388.82</v>
      </c>
      <c r="T38" s="57">
        <v>1391.38</v>
      </c>
      <c r="U38" s="57">
        <v>1372.16</v>
      </c>
      <c r="V38" s="57">
        <v>1367.19</v>
      </c>
      <c r="W38" s="57">
        <v>1373.67</v>
      </c>
      <c r="X38" s="57">
        <v>1373.45</v>
      </c>
      <c r="Y38" s="57">
        <v>1373.97</v>
      </c>
      <c r="Z38" s="57">
        <v>1371.11</v>
      </c>
    </row>
    <row r="39" spans="1:26" s="41" customFormat="1" x14ac:dyDescent="0.25">
      <c r="A39" s="47"/>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s="41" customFormat="1" ht="15" customHeight="1" x14ac:dyDescent="0.25">
      <c r="B40" s="61" t="s">
        <v>86</v>
      </c>
      <c r="C40" s="228" t="s">
        <v>87</v>
      </c>
      <c r="D40" s="229"/>
      <c r="E40" s="229"/>
      <c r="F40" s="229"/>
      <c r="G40" s="229"/>
      <c r="H40" s="229"/>
      <c r="I40" s="229"/>
      <c r="J40" s="229"/>
      <c r="K40" s="229"/>
      <c r="L40" s="229"/>
      <c r="M40" s="229"/>
      <c r="N40" s="229"/>
      <c r="O40" s="229"/>
      <c r="P40" s="229"/>
      <c r="Q40" s="229"/>
      <c r="R40" s="229"/>
      <c r="S40" s="229"/>
      <c r="T40" s="229"/>
      <c r="U40" s="229"/>
      <c r="V40" s="229"/>
      <c r="W40" s="229"/>
      <c r="X40" s="229"/>
      <c r="Y40" s="229"/>
      <c r="Z40" s="230"/>
    </row>
    <row r="41" spans="1:26" s="41" customFormat="1" x14ac:dyDescent="0.25">
      <c r="B41" s="194" t="s">
        <v>2</v>
      </c>
      <c r="C41" s="62">
        <v>0</v>
      </c>
      <c r="D41" s="55">
        <v>4.1666666666666664E-2</v>
      </c>
      <c r="E41" s="55">
        <v>8.3333333333333329E-2</v>
      </c>
      <c r="F41" s="55">
        <v>0.125</v>
      </c>
      <c r="G41" s="55">
        <v>0.16666666666666666</v>
      </c>
      <c r="H41" s="55">
        <v>0.20833333333333334</v>
      </c>
      <c r="I41" s="55">
        <v>0.25</v>
      </c>
      <c r="J41" s="55">
        <v>0.29166666666666669</v>
      </c>
      <c r="K41" s="55">
        <v>0.33333333333333331</v>
      </c>
      <c r="L41" s="55">
        <v>0.375</v>
      </c>
      <c r="M41" s="55">
        <v>0.41666666666666669</v>
      </c>
      <c r="N41" s="55">
        <v>0.45833333333333331</v>
      </c>
      <c r="O41" s="55">
        <v>0.5</v>
      </c>
      <c r="P41" s="55">
        <v>0.54166666666666663</v>
      </c>
      <c r="Q41" s="55">
        <v>0.58333333333333337</v>
      </c>
      <c r="R41" s="55">
        <v>0.625</v>
      </c>
      <c r="S41" s="55">
        <v>0.66666666666666663</v>
      </c>
      <c r="T41" s="55">
        <v>0.70833333333333337</v>
      </c>
      <c r="U41" s="55">
        <v>0.75</v>
      </c>
      <c r="V41" s="55">
        <v>0.79166666666666663</v>
      </c>
      <c r="W41" s="55">
        <v>0.83333333333333337</v>
      </c>
      <c r="X41" s="55">
        <v>0.875</v>
      </c>
      <c r="Y41" s="55">
        <v>0.91666666666666663</v>
      </c>
      <c r="Z41" s="55">
        <v>0.95833333333333337</v>
      </c>
    </row>
    <row r="42" spans="1:26" s="41" customFormat="1" x14ac:dyDescent="0.25">
      <c r="B42" s="186"/>
      <c r="C42" s="101" t="s">
        <v>84</v>
      </c>
      <c r="D42" s="100" t="s">
        <v>84</v>
      </c>
      <c r="E42" s="100" t="s">
        <v>84</v>
      </c>
      <c r="F42" s="100" t="s">
        <v>84</v>
      </c>
      <c r="G42" s="100" t="s">
        <v>84</v>
      </c>
      <c r="H42" s="100" t="s">
        <v>84</v>
      </c>
      <c r="I42" s="100" t="s">
        <v>84</v>
      </c>
      <c r="J42" s="100" t="s">
        <v>84</v>
      </c>
      <c r="K42" s="100" t="s">
        <v>84</v>
      </c>
      <c r="L42" s="100" t="s">
        <v>84</v>
      </c>
      <c r="M42" s="100" t="s">
        <v>84</v>
      </c>
      <c r="N42" s="100" t="s">
        <v>84</v>
      </c>
      <c r="O42" s="100" t="s">
        <v>84</v>
      </c>
      <c r="P42" s="100" t="s">
        <v>84</v>
      </c>
      <c r="Q42" s="100" t="s">
        <v>84</v>
      </c>
      <c r="R42" s="100" t="s">
        <v>84</v>
      </c>
      <c r="S42" s="100" t="s">
        <v>84</v>
      </c>
      <c r="T42" s="100" t="s">
        <v>84</v>
      </c>
      <c r="U42" s="100" t="s">
        <v>84</v>
      </c>
      <c r="V42" s="100" t="s">
        <v>84</v>
      </c>
      <c r="W42" s="100" t="s">
        <v>84</v>
      </c>
      <c r="X42" s="100" t="s">
        <v>84</v>
      </c>
      <c r="Y42" s="100" t="s">
        <v>84</v>
      </c>
      <c r="Z42" s="100" t="s">
        <v>85</v>
      </c>
    </row>
    <row r="43" spans="1:26" s="41" customFormat="1" x14ac:dyDescent="0.25">
      <c r="B43" s="195"/>
      <c r="C43" s="63">
        <v>4.1666666666666664E-2</v>
      </c>
      <c r="D43" s="56">
        <v>8.3333333333333329E-2</v>
      </c>
      <c r="E43" s="56">
        <v>0.125</v>
      </c>
      <c r="F43" s="56">
        <v>0.16666666666666666</v>
      </c>
      <c r="G43" s="56">
        <v>0.20833333333333334</v>
      </c>
      <c r="H43" s="56">
        <v>0.25</v>
      </c>
      <c r="I43" s="56">
        <v>0.29166666666666669</v>
      </c>
      <c r="J43" s="56">
        <v>0.33333333333333331</v>
      </c>
      <c r="K43" s="56">
        <v>0.375</v>
      </c>
      <c r="L43" s="56">
        <v>0.41666666666666669</v>
      </c>
      <c r="M43" s="56">
        <v>0.45833333333333331</v>
      </c>
      <c r="N43" s="56">
        <v>0.5</v>
      </c>
      <c r="O43" s="56">
        <v>0.54166666666666663</v>
      </c>
      <c r="P43" s="56">
        <v>0.58333333333333337</v>
      </c>
      <c r="Q43" s="56">
        <v>0.625</v>
      </c>
      <c r="R43" s="56">
        <v>0.66666666666666663</v>
      </c>
      <c r="S43" s="56">
        <v>0.70833333333333337</v>
      </c>
      <c r="T43" s="56">
        <v>0.75</v>
      </c>
      <c r="U43" s="56">
        <v>0.79166666666666663</v>
      </c>
      <c r="V43" s="56">
        <v>0.83333333333333337</v>
      </c>
      <c r="W43" s="56">
        <v>0.875</v>
      </c>
      <c r="X43" s="56">
        <v>0.91666666666666663</v>
      </c>
      <c r="Y43" s="56">
        <v>0.95833333333333337</v>
      </c>
      <c r="Z43" s="56">
        <v>0</v>
      </c>
    </row>
    <row r="44" spans="1:26" s="41" customFormat="1" x14ac:dyDescent="0.25">
      <c r="B44" s="103">
        <v>1</v>
      </c>
      <c r="C44" s="64">
        <v>1326.83</v>
      </c>
      <c r="D44" s="64">
        <v>1325.24</v>
      </c>
      <c r="E44" s="64">
        <v>1310.56</v>
      </c>
      <c r="F44" s="64">
        <v>1311.29</v>
      </c>
      <c r="G44" s="64">
        <v>1309.68</v>
      </c>
      <c r="H44" s="64">
        <v>1309.93</v>
      </c>
      <c r="I44" s="64">
        <v>1306.17</v>
      </c>
      <c r="J44" s="64">
        <v>1309.93</v>
      </c>
      <c r="K44" s="64">
        <v>1310.5999999999999</v>
      </c>
      <c r="L44" s="64">
        <v>1310.05</v>
      </c>
      <c r="M44" s="64">
        <v>1313.34</v>
      </c>
      <c r="N44" s="64">
        <v>1309.69</v>
      </c>
      <c r="O44" s="64">
        <v>1309.45</v>
      </c>
      <c r="P44" s="64">
        <v>1308.3</v>
      </c>
      <c r="Q44" s="64">
        <v>1310.53</v>
      </c>
      <c r="R44" s="64">
        <v>1313.59</v>
      </c>
      <c r="S44" s="64">
        <v>1313.66</v>
      </c>
      <c r="T44" s="64">
        <v>1317</v>
      </c>
      <c r="U44" s="64">
        <v>1315.69</v>
      </c>
      <c r="V44" s="64">
        <v>1311.85</v>
      </c>
      <c r="W44" s="64">
        <v>1309.08</v>
      </c>
      <c r="X44" s="64">
        <v>1327.46</v>
      </c>
      <c r="Y44" s="64">
        <v>1311.32</v>
      </c>
      <c r="Z44" s="64">
        <v>1326.99</v>
      </c>
    </row>
    <row r="45" spans="1:26" s="41" customFormat="1" x14ac:dyDescent="0.25">
      <c r="B45" s="58">
        <v>2</v>
      </c>
      <c r="C45" s="64">
        <v>1991.27</v>
      </c>
      <c r="D45" s="64">
        <v>1991.45</v>
      </c>
      <c r="E45" s="64">
        <v>1995.8</v>
      </c>
      <c r="F45" s="64">
        <v>2011.89</v>
      </c>
      <c r="G45" s="64">
        <v>2007.22</v>
      </c>
      <c r="H45" s="64">
        <v>2005.67</v>
      </c>
      <c r="I45" s="64">
        <v>2011.93</v>
      </c>
      <c r="J45" s="64">
        <v>2000.11</v>
      </c>
      <c r="K45" s="64">
        <v>2010.2</v>
      </c>
      <c r="L45" s="64">
        <v>2007.66</v>
      </c>
      <c r="M45" s="64">
        <v>2011.75</v>
      </c>
      <c r="N45" s="64">
        <v>2017</v>
      </c>
      <c r="O45" s="64">
        <v>2011.03</v>
      </c>
      <c r="P45" s="64">
        <v>1987</v>
      </c>
      <c r="Q45" s="64">
        <v>2006.87</v>
      </c>
      <c r="R45" s="64">
        <v>2009.37</v>
      </c>
      <c r="S45" s="64">
        <v>1999.48</v>
      </c>
      <c r="T45" s="64">
        <v>1998.68</v>
      </c>
      <c r="U45" s="64">
        <v>2008.81</v>
      </c>
      <c r="V45" s="64">
        <v>1994.64</v>
      </c>
      <c r="W45" s="64">
        <v>2006.75</v>
      </c>
      <c r="X45" s="64">
        <v>2000.33</v>
      </c>
      <c r="Y45" s="64">
        <v>2001.94</v>
      </c>
      <c r="Z45" s="64">
        <v>1995.52</v>
      </c>
    </row>
    <row r="46" spans="1:26" s="41" customFormat="1" x14ac:dyDescent="0.25">
      <c r="B46" s="103">
        <v>3</v>
      </c>
      <c r="C46" s="64">
        <v>1943.73</v>
      </c>
      <c r="D46" s="64">
        <v>1964.1</v>
      </c>
      <c r="E46" s="64">
        <v>1973.97</v>
      </c>
      <c r="F46" s="64">
        <v>1978.2</v>
      </c>
      <c r="G46" s="64">
        <v>1983.94</v>
      </c>
      <c r="H46" s="64">
        <v>1984.74</v>
      </c>
      <c r="I46" s="64">
        <v>1980.98</v>
      </c>
      <c r="J46" s="64">
        <v>1979.46</v>
      </c>
      <c r="K46" s="64">
        <v>1982.57</v>
      </c>
      <c r="L46" s="64">
        <v>1990.76</v>
      </c>
      <c r="M46" s="64">
        <v>1995.13</v>
      </c>
      <c r="N46" s="64">
        <v>1986.72</v>
      </c>
      <c r="O46" s="64">
        <v>1984.28</v>
      </c>
      <c r="P46" s="64">
        <v>1968.98</v>
      </c>
      <c r="Q46" s="64">
        <v>1973.31</v>
      </c>
      <c r="R46" s="64">
        <v>1987.59</v>
      </c>
      <c r="S46" s="64">
        <v>1983.61</v>
      </c>
      <c r="T46" s="64">
        <v>1984.61</v>
      </c>
      <c r="U46" s="64">
        <v>1984.7</v>
      </c>
      <c r="V46" s="64">
        <v>1966.89</v>
      </c>
      <c r="W46" s="64">
        <v>1971.72</v>
      </c>
      <c r="X46" s="64">
        <v>1969.93</v>
      </c>
      <c r="Y46" s="64">
        <v>1973.72</v>
      </c>
      <c r="Z46" s="64">
        <v>1972.53</v>
      </c>
    </row>
    <row r="47" spans="1:26" s="41" customFormat="1" x14ac:dyDescent="0.25">
      <c r="B47" s="59">
        <v>4</v>
      </c>
      <c r="C47" s="64">
        <v>2025.44</v>
      </c>
      <c r="D47" s="64">
        <v>2006.62</v>
      </c>
      <c r="E47" s="64">
        <v>2024.98</v>
      </c>
      <c r="F47" s="64">
        <v>2034.87</v>
      </c>
      <c r="G47" s="64">
        <v>2035.62</v>
      </c>
      <c r="H47" s="64">
        <v>2039.1</v>
      </c>
      <c r="I47" s="64">
        <v>2034.33</v>
      </c>
      <c r="J47" s="64">
        <v>2026.4</v>
      </c>
      <c r="K47" s="64">
        <v>2033.41</v>
      </c>
      <c r="L47" s="64">
        <v>2034.77</v>
      </c>
      <c r="M47" s="64">
        <v>2042.44</v>
      </c>
      <c r="N47" s="64">
        <v>2033.09</v>
      </c>
      <c r="O47" s="64">
        <v>2033.51</v>
      </c>
      <c r="P47" s="64">
        <v>2014.84</v>
      </c>
      <c r="Q47" s="64">
        <v>2027.36</v>
      </c>
      <c r="R47" s="64">
        <v>2034.69</v>
      </c>
      <c r="S47" s="64">
        <v>2038.15</v>
      </c>
      <c r="T47" s="64">
        <v>2047.09</v>
      </c>
      <c r="U47" s="64">
        <v>2038.47</v>
      </c>
      <c r="V47" s="64">
        <v>2015.22</v>
      </c>
      <c r="W47" s="64">
        <v>2031.81</v>
      </c>
      <c r="X47" s="64">
        <v>2021.84</v>
      </c>
      <c r="Y47" s="64">
        <v>2015.44</v>
      </c>
      <c r="Z47" s="64">
        <v>2015.32</v>
      </c>
    </row>
    <row r="48" spans="1:26" s="41" customFormat="1" x14ac:dyDescent="0.25">
      <c r="B48" s="59">
        <v>5</v>
      </c>
      <c r="C48" s="64">
        <v>1861.44</v>
      </c>
      <c r="D48" s="64">
        <v>1840.87</v>
      </c>
      <c r="E48" s="64">
        <v>1872.43</v>
      </c>
      <c r="F48" s="64">
        <v>1870.82</v>
      </c>
      <c r="G48" s="64">
        <v>1881.67</v>
      </c>
      <c r="H48" s="64">
        <v>1882.7</v>
      </c>
      <c r="I48" s="64">
        <v>1876.22</v>
      </c>
      <c r="J48" s="64">
        <v>1871.89</v>
      </c>
      <c r="K48" s="64">
        <v>1877.3</v>
      </c>
      <c r="L48" s="64">
        <v>1879.29</v>
      </c>
      <c r="M48" s="64">
        <v>1876.08</v>
      </c>
      <c r="N48" s="64">
        <v>1877.61</v>
      </c>
      <c r="O48" s="64">
        <v>1879.31</v>
      </c>
      <c r="P48" s="64">
        <v>1867.9</v>
      </c>
      <c r="Q48" s="64">
        <v>1879.74</v>
      </c>
      <c r="R48" s="64">
        <v>1889.29</v>
      </c>
      <c r="S48" s="64">
        <v>1887.3</v>
      </c>
      <c r="T48" s="64">
        <v>1886.99</v>
      </c>
      <c r="U48" s="64">
        <v>1882.28</v>
      </c>
      <c r="V48" s="64">
        <v>1874.96</v>
      </c>
      <c r="W48" s="64">
        <v>1878.22</v>
      </c>
      <c r="X48" s="64">
        <v>1874.19</v>
      </c>
      <c r="Y48" s="64">
        <v>1877.43</v>
      </c>
      <c r="Z48" s="64">
        <v>1877.58</v>
      </c>
    </row>
    <row r="49" spans="2:26" s="41" customFormat="1" x14ac:dyDescent="0.25">
      <c r="B49" s="59">
        <v>6</v>
      </c>
      <c r="C49" s="64">
        <v>1966.69</v>
      </c>
      <c r="D49" s="64">
        <v>1947.94</v>
      </c>
      <c r="E49" s="64">
        <v>1963.43</v>
      </c>
      <c r="F49" s="64">
        <v>1974.98</v>
      </c>
      <c r="G49" s="64">
        <v>1978.89</v>
      </c>
      <c r="H49" s="64">
        <v>1979.32</v>
      </c>
      <c r="I49" s="64">
        <v>1971.44</v>
      </c>
      <c r="J49" s="64">
        <v>1964.84</v>
      </c>
      <c r="K49" s="64">
        <v>1973.19</v>
      </c>
      <c r="L49" s="64">
        <v>1978.08</v>
      </c>
      <c r="M49" s="64">
        <v>1981.64</v>
      </c>
      <c r="N49" s="64">
        <v>1978.19</v>
      </c>
      <c r="O49" s="64">
        <v>1972.86</v>
      </c>
      <c r="P49" s="64">
        <v>1959.17</v>
      </c>
      <c r="Q49" s="64">
        <v>1972.65</v>
      </c>
      <c r="R49" s="64">
        <v>1988.79</v>
      </c>
      <c r="S49" s="64">
        <v>1985.03</v>
      </c>
      <c r="T49" s="64">
        <v>1985.95</v>
      </c>
      <c r="U49" s="64">
        <v>1979.12</v>
      </c>
      <c r="V49" s="64">
        <v>1972.56</v>
      </c>
      <c r="W49" s="64">
        <v>1979.1</v>
      </c>
      <c r="X49" s="64">
        <v>1971.27</v>
      </c>
      <c r="Y49" s="64">
        <v>1974.42</v>
      </c>
      <c r="Z49" s="64">
        <v>1961.23</v>
      </c>
    </row>
    <row r="50" spans="2:26" s="41" customFormat="1" x14ac:dyDescent="0.25">
      <c r="B50" s="59">
        <v>7</v>
      </c>
      <c r="C50" s="64">
        <v>2042.36</v>
      </c>
      <c r="D50" s="64">
        <v>2028.91</v>
      </c>
      <c r="E50" s="64">
        <v>2048.9899999999998</v>
      </c>
      <c r="F50" s="64">
        <v>2058.91</v>
      </c>
      <c r="G50" s="64">
        <v>2066.02</v>
      </c>
      <c r="H50" s="64">
        <v>2063.2600000000002</v>
      </c>
      <c r="I50" s="64">
        <v>2069.54</v>
      </c>
      <c r="J50" s="64">
        <v>2058.06</v>
      </c>
      <c r="K50" s="64">
        <v>2069.89</v>
      </c>
      <c r="L50" s="64">
        <v>2070.27</v>
      </c>
      <c r="M50" s="64">
        <v>2077.2399999999998</v>
      </c>
      <c r="N50" s="64">
        <v>2079</v>
      </c>
      <c r="O50" s="64">
        <v>2076.59</v>
      </c>
      <c r="P50" s="64">
        <v>2053.12</v>
      </c>
      <c r="Q50" s="64">
        <v>2056.67</v>
      </c>
      <c r="R50" s="64">
        <v>2072.7600000000002</v>
      </c>
      <c r="S50" s="64">
        <v>2072.34</v>
      </c>
      <c r="T50" s="64">
        <v>2075.6999999999998</v>
      </c>
      <c r="U50" s="64">
        <v>2073.09</v>
      </c>
      <c r="V50" s="64">
        <v>2058.1799999999998</v>
      </c>
      <c r="W50" s="64">
        <v>2055.94</v>
      </c>
      <c r="X50" s="64">
        <v>2049.2800000000002</v>
      </c>
      <c r="Y50" s="64">
        <v>2049.7199999999998</v>
      </c>
      <c r="Z50" s="64">
        <v>1998.64</v>
      </c>
    </row>
    <row r="51" spans="2:26" s="41" customFormat="1" x14ac:dyDescent="0.25">
      <c r="B51" s="59">
        <v>8</v>
      </c>
      <c r="C51" s="64">
        <v>1960.71</v>
      </c>
      <c r="D51" s="64">
        <v>1939.51</v>
      </c>
      <c r="E51" s="64">
        <v>1951.48</v>
      </c>
      <c r="F51" s="64">
        <v>1972.65</v>
      </c>
      <c r="G51" s="64">
        <v>1976.31</v>
      </c>
      <c r="H51" s="64">
        <v>1972.4</v>
      </c>
      <c r="I51" s="64">
        <v>1975.01</v>
      </c>
      <c r="J51" s="64">
        <v>1968.49</v>
      </c>
      <c r="K51" s="64">
        <v>1980.05</v>
      </c>
      <c r="L51" s="64">
        <v>1988.3</v>
      </c>
      <c r="M51" s="64">
        <v>1982.66</v>
      </c>
      <c r="N51" s="64">
        <v>1972.08</v>
      </c>
      <c r="O51" s="64">
        <v>1979.59</v>
      </c>
      <c r="P51" s="64">
        <v>1962.05</v>
      </c>
      <c r="Q51" s="64">
        <v>1971.46</v>
      </c>
      <c r="R51" s="64">
        <v>1992.14</v>
      </c>
      <c r="S51" s="64">
        <v>1988.89</v>
      </c>
      <c r="T51" s="64">
        <v>1972.9</v>
      </c>
      <c r="U51" s="64">
        <v>1971.87</v>
      </c>
      <c r="V51" s="64">
        <v>1961.91</v>
      </c>
      <c r="W51" s="64">
        <v>1964.99</v>
      </c>
      <c r="X51" s="64">
        <v>1959.51</v>
      </c>
      <c r="Y51" s="64">
        <v>1957.95</v>
      </c>
      <c r="Z51" s="64">
        <v>1963.87</v>
      </c>
    </row>
    <row r="52" spans="2:26" s="41" customFormat="1" x14ac:dyDescent="0.25">
      <c r="B52" s="59">
        <v>9</v>
      </c>
      <c r="C52" s="64">
        <v>2020.95</v>
      </c>
      <c r="D52" s="64">
        <v>2019.66</v>
      </c>
      <c r="E52" s="64">
        <v>2017.15</v>
      </c>
      <c r="F52" s="64">
        <v>2031.29</v>
      </c>
      <c r="G52" s="64">
        <v>2048.88</v>
      </c>
      <c r="H52" s="64">
        <v>2057.4699999999998</v>
      </c>
      <c r="I52" s="64">
        <v>2056.29</v>
      </c>
      <c r="J52" s="64">
        <v>2045.15</v>
      </c>
      <c r="K52" s="64">
        <v>2050.71</v>
      </c>
      <c r="L52" s="64">
        <v>2057.38</v>
      </c>
      <c r="M52" s="64">
        <v>2054.4899999999998</v>
      </c>
      <c r="N52" s="64">
        <v>2053.75</v>
      </c>
      <c r="O52" s="64">
        <v>2044.51</v>
      </c>
      <c r="P52" s="64">
        <v>2023.67</v>
      </c>
      <c r="Q52" s="64">
        <v>2039.08</v>
      </c>
      <c r="R52" s="64">
        <v>2047.95</v>
      </c>
      <c r="S52" s="64">
        <v>2048.64</v>
      </c>
      <c r="T52" s="64">
        <v>2051.8200000000002</v>
      </c>
      <c r="U52" s="64">
        <v>2044.13</v>
      </c>
      <c r="V52" s="64">
        <v>2031.66</v>
      </c>
      <c r="W52" s="64">
        <v>2040.33</v>
      </c>
      <c r="X52" s="64">
        <v>2038.34</v>
      </c>
      <c r="Y52" s="64">
        <v>2040.77</v>
      </c>
      <c r="Z52" s="64">
        <v>2031.19</v>
      </c>
    </row>
    <row r="53" spans="2:26" s="41" customFormat="1" x14ac:dyDescent="0.25">
      <c r="B53" s="59">
        <v>10</v>
      </c>
      <c r="C53" s="64">
        <v>1791.76</v>
      </c>
      <c r="D53" s="64">
        <v>1785.91</v>
      </c>
      <c r="E53" s="64">
        <v>1796.31</v>
      </c>
      <c r="F53" s="64">
        <v>1802.41</v>
      </c>
      <c r="G53" s="64">
        <v>1803.8</v>
      </c>
      <c r="H53" s="64">
        <v>1802</v>
      </c>
      <c r="I53" s="64">
        <v>1801.09</v>
      </c>
      <c r="J53" s="64">
        <v>1807.54</v>
      </c>
      <c r="K53" s="64">
        <v>1800.85</v>
      </c>
      <c r="L53" s="64">
        <v>1807.33</v>
      </c>
      <c r="M53" s="64">
        <v>1809.05</v>
      </c>
      <c r="N53" s="64">
        <v>1805.66</v>
      </c>
      <c r="O53" s="64">
        <v>1798.37</v>
      </c>
      <c r="P53" s="64">
        <v>1785.92</v>
      </c>
      <c r="Q53" s="64">
        <v>1797.78</v>
      </c>
      <c r="R53" s="64">
        <v>1803.8</v>
      </c>
      <c r="S53" s="64">
        <v>1796.83</v>
      </c>
      <c r="T53" s="64">
        <v>1802.52</v>
      </c>
      <c r="U53" s="64">
        <v>1800.32</v>
      </c>
      <c r="V53" s="64">
        <v>1791.16</v>
      </c>
      <c r="W53" s="64">
        <v>1792.58</v>
      </c>
      <c r="X53" s="64">
        <v>1788.94</v>
      </c>
      <c r="Y53" s="64">
        <v>1785.61</v>
      </c>
      <c r="Z53" s="64">
        <v>1786.67</v>
      </c>
    </row>
    <row r="54" spans="2:26" s="41" customFormat="1" x14ac:dyDescent="0.25">
      <c r="B54" s="59">
        <v>11</v>
      </c>
      <c r="C54" s="64">
        <v>1989.32</v>
      </c>
      <c r="D54" s="64">
        <v>1976.61</v>
      </c>
      <c r="E54" s="64">
        <v>2016.94</v>
      </c>
      <c r="F54" s="64">
        <v>2004.48</v>
      </c>
      <c r="G54" s="64">
        <v>2020.63</v>
      </c>
      <c r="H54" s="64">
        <v>2033.52</v>
      </c>
      <c r="I54" s="64">
        <v>2021.55</v>
      </c>
      <c r="J54" s="64">
        <v>2020.37</v>
      </c>
      <c r="K54" s="64">
        <v>2028.77</v>
      </c>
      <c r="L54" s="64">
        <v>2027.36</v>
      </c>
      <c r="M54" s="64">
        <v>2028.32</v>
      </c>
      <c r="N54" s="64">
        <v>2024.97</v>
      </c>
      <c r="O54" s="64">
        <v>2029.11</v>
      </c>
      <c r="P54" s="64">
        <v>2012.55</v>
      </c>
      <c r="Q54" s="64">
        <v>2026.34</v>
      </c>
      <c r="R54" s="64">
        <v>2030.94</v>
      </c>
      <c r="S54" s="64">
        <v>2033.43</v>
      </c>
      <c r="T54" s="64">
        <v>2031.74</v>
      </c>
      <c r="U54" s="64">
        <v>2025.16</v>
      </c>
      <c r="V54" s="64">
        <v>2015.51</v>
      </c>
      <c r="W54" s="64">
        <v>2024.12</v>
      </c>
      <c r="X54" s="64">
        <v>2022.04</v>
      </c>
      <c r="Y54" s="64">
        <v>2018.64</v>
      </c>
      <c r="Z54" s="64">
        <v>1995.46</v>
      </c>
    </row>
    <row r="55" spans="2:26" s="41" customFormat="1" x14ac:dyDescent="0.25">
      <c r="B55" s="59">
        <v>12</v>
      </c>
      <c r="C55" s="64">
        <v>1801.31</v>
      </c>
      <c r="D55" s="64">
        <v>1796.12</v>
      </c>
      <c r="E55" s="64">
        <v>1810.81</v>
      </c>
      <c r="F55" s="64">
        <v>1816.29</v>
      </c>
      <c r="G55" s="64">
        <v>1814.07</v>
      </c>
      <c r="H55" s="64">
        <v>1819.7</v>
      </c>
      <c r="I55" s="64">
        <v>1820.69</v>
      </c>
      <c r="J55" s="64">
        <v>1816.34</v>
      </c>
      <c r="K55" s="64">
        <v>1825.54</v>
      </c>
      <c r="L55" s="64">
        <v>1822.55</v>
      </c>
      <c r="M55" s="64">
        <v>1821.82</v>
      </c>
      <c r="N55" s="64">
        <v>1824.98</v>
      </c>
      <c r="O55" s="64">
        <v>1818.18</v>
      </c>
      <c r="P55" s="64">
        <v>1806.01</v>
      </c>
      <c r="Q55" s="64">
        <v>1809.84</v>
      </c>
      <c r="R55" s="64">
        <v>1823.77</v>
      </c>
      <c r="S55" s="64">
        <v>1820.83</v>
      </c>
      <c r="T55" s="64">
        <v>1821.34</v>
      </c>
      <c r="U55" s="64">
        <v>1818.02</v>
      </c>
      <c r="V55" s="64">
        <v>1812.04</v>
      </c>
      <c r="W55" s="64">
        <v>1809.36</v>
      </c>
      <c r="X55" s="64">
        <v>1811.87</v>
      </c>
      <c r="Y55" s="64">
        <v>1807.54</v>
      </c>
      <c r="Z55" s="64">
        <v>1803.13</v>
      </c>
    </row>
    <row r="56" spans="2:26" s="41" customFormat="1" x14ac:dyDescent="0.25">
      <c r="B56" s="59">
        <v>13</v>
      </c>
      <c r="C56" s="64">
        <v>1920.83</v>
      </c>
      <c r="D56" s="64">
        <v>1915.47</v>
      </c>
      <c r="E56" s="64">
        <v>1927.83</v>
      </c>
      <c r="F56" s="64">
        <v>1936.42</v>
      </c>
      <c r="G56" s="64">
        <v>1934.45</v>
      </c>
      <c r="H56" s="64">
        <v>1939.1</v>
      </c>
      <c r="I56" s="64">
        <v>1949.09</v>
      </c>
      <c r="J56" s="64">
        <v>1933.46</v>
      </c>
      <c r="K56" s="64">
        <v>1940.74</v>
      </c>
      <c r="L56" s="64">
        <v>1942.07</v>
      </c>
      <c r="M56" s="64">
        <v>1944.28</v>
      </c>
      <c r="N56" s="64">
        <v>1944.5</v>
      </c>
      <c r="O56" s="64">
        <v>1932.59</v>
      </c>
      <c r="P56" s="64">
        <v>1922.1</v>
      </c>
      <c r="Q56" s="64">
        <v>1930.41</v>
      </c>
      <c r="R56" s="64">
        <v>1942.6</v>
      </c>
      <c r="S56" s="64">
        <v>1935.06</v>
      </c>
      <c r="T56" s="64">
        <v>1937.56</v>
      </c>
      <c r="U56" s="64">
        <v>1931.86</v>
      </c>
      <c r="V56" s="64">
        <v>1931.88</v>
      </c>
      <c r="W56" s="64">
        <v>1927.44</v>
      </c>
      <c r="X56" s="64">
        <v>1930.95</v>
      </c>
      <c r="Y56" s="64">
        <v>1923.74</v>
      </c>
      <c r="Z56" s="64">
        <v>1922.83</v>
      </c>
    </row>
    <row r="57" spans="2:26" s="41" customFormat="1" x14ac:dyDescent="0.25">
      <c r="B57" s="59">
        <v>14</v>
      </c>
      <c r="C57" s="64">
        <v>1702.47</v>
      </c>
      <c r="D57" s="64">
        <v>1702.65</v>
      </c>
      <c r="E57" s="64">
        <v>1707.57</v>
      </c>
      <c r="F57" s="64">
        <v>1721.41</v>
      </c>
      <c r="G57" s="64">
        <v>1716.44</v>
      </c>
      <c r="H57" s="64">
        <v>1721.53</v>
      </c>
      <c r="I57" s="64">
        <v>1719.99</v>
      </c>
      <c r="J57" s="64">
        <v>1711.6</v>
      </c>
      <c r="K57" s="64">
        <v>1717.81</v>
      </c>
      <c r="L57" s="64">
        <v>1720.37</v>
      </c>
      <c r="M57" s="64">
        <v>1723.41</v>
      </c>
      <c r="N57" s="64">
        <v>1717.08</v>
      </c>
      <c r="O57" s="64">
        <v>1709.07</v>
      </c>
      <c r="P57" s="64">
        <v>1701.89</v>
      </c>
      <c r="Q57" s="64">
        <v>1706.92</v>
      </c>
      <c r="R57" s="64">
        <v>1715.84</v>
      </c>
      <c r="S57" s="64">
        <v>1713.85</v>
      </c>
      <c r="T57" s="64">
        <v>1720.77</v>
      </c>
      <c r="U57" s="64">
        <v>1714.15</v>
      </c>
      <c r="V57" s="64">
        <v>1703.54</v>
      </c>
      <c r="W57" s="64">
        <v>1705.43</v>
      </c>
      <c r="X57" s="64">
        <v>1708.72</v>
      </c>
      <c r="Y57" s="64">
        <v>1706.56</v>
      </c>
      <c r="Z57" s="64">
        <v>1704.81</v>
      </c>
    </row>
    <row r="58" spans="2:26" s="41" customFormat="1" x14ac:dyDescent="0.25">
      <c r="B58" s="59">
        <v>15</v>
      </c>
      <c r="C58" s="64">
        <v>1909</v>
      </c>
      <c r="D58" s="64">
        <v>1911.54</v>
      </c>
      <c r="E58" s="64">
        <v>1928.33</v>
      </c>
      <c r="F58" s="64">
        <v>1935.77</v>
      </c>
      <c r="G58" s="64">
        <v>1939.38</v>
      </c>
      <c r="H58" s="64">
        <v>1938.44</v>
      </c>
      <c r="I58" s="64">
        <v>1934.4</v>
      </c>
      <c r="J58" s="64">
        <v>1925.21</v>
      </c>
      <c r="K58" s="64">
        <v>1927.2</v>
      </c>
      <c r="L58" s="64">
        <v>1932.84</v>
      </c>
      <c r="M58" s="64">
        <v>1942.54</v>
      </c>
      <c r="N58" s="64">
        <v>1943.9</v>
      </c>
      <c r="O58" s="64">
        <v>1932.63</v>
      </c>
      <c r="P58" s="64">
        <v>1916.08</v>
      </c>
      <c r="Q58" s="64">
        <v>1942.14</v>
      </c>
      <c r="R58" s="64">
        <v>1942.37</v>
      </c>
      <c r="S58" s="64">
        <v>1939.55</v>
      </c>
      <c r="T58" s="64">
        <v>1951.53</v>
      </c>
      <c r="U58" s="64">
        <v>1938.41</v>
      </c>
      <c r="V58" s="64">
        <v>1920.91</v>
      </c>
      <c r="W58" s="64">
        <v>1928.72</v>
      </c>
      <c r="X58" s="64">
        <v>1925.82</v>
      </c>
      <c r="Y58" s="64">
        <v>1927.42</v>
      </c>
      <c r="Z58" s="64">
        <v>1926.91</v>
      </c>
    </row>
    <row r="59" spans="2:26" s="41" customFormat="1" x14ac:dyDescent="0.25">
      <c r="B59" s="59">
        <v>16</v>
      </c>
      <c r="C59" s="64">
        <v>2073.44</v>
      </c>
      <c r="D59" s="64">
        <v>2070.0300000000002</v>
      </c>
      <c r="E59" s="64">
        <v>2092.63</v>
      </c>
      <c r="F59" s="64">
        <v>2098.0500000000002</v>
      </c>
      <c r="G59" s="64">
        <v>2060.71</v>
      </c>
      <c r="H59" s="64">
        <v>2101.4699999999998</v>
      </c>
      <c r="I59" s="64">
        <v>2099.4899999999998</v>
      </c>
      <c r="J59" s="64">
        <v>2095.4499999999998</v>
      </c>
      <c r="K59" s="64">
        <v>2100.36</v>
      </c>
      <c r="L59" s="64">
        <v>2108.36</v>
      </c>
      <c r="M59" s="64">
        <v>2100.0100000000002</v>
      </c>
      <c r="N59" s="64">
        <v>2104.6799999999998</v>
      </c>
      <c r="O59" s="64">
        <v>2096.0700000000002</v>
      </c>
      <c r="P59" s="64">
        <v>2072.62</v>
      </c>
      <c r="Q59" s="64">
        <v>2093.62</v>
      </c>
      <c r="R59" s="64">
        <v>2100.44</v>
      </c>
      <c r="S59" s="64">
        <v>2102.94</v>
      </c>
      <c r="T59" s="64">
        <v>2108.88</v>
      </c>
      <c r="U59" s="64">
        <v>2099.44</v>
      </c>
      <c r="V59" s="64">
        <v>2086.5100000000002</v>
      </c>
      <c r="W59" s="64">
        <v>2090.08</v>
      </c>
      <c r="X59" s="64">
        <v>2088.65</v>
      </c>
      <c r="Y59" s="64">
        <v>2086.75</v>
      </c>
      <c r="Z59" s="64">
        <v>2073.9899999999998</v>
      </c>
    </row>
    <row r="60" spans="2:26" s="41" customFormat="1" x14ac:dyDescent="0.25">
      <c r="B60" s="59">
        <v>17</v>
      </c>
      <c r="C60" s="64">
        <v>1593.26</v>
      </c>
      <c r="D60" s="64">
        <v>1591.63</v>
      </c>
      <c r="E60" s="64">
        <v>1599.06</v>
      </c>
      <c r="F60" s="64">
        <v>1598.52</v>
      </c>
      <c r="G60" s="64">
        <v>1600.22</v>
      </c>
      <c r="H60" s="64">
        <v>1600.17</v>
      </c>
      <c r="I60" s="64">
        <v>1598.7</v>
      </c>
      <c r="J60" s="64">
        <v>1601.11</v>
      </c>
      <c r="K60" s="64">
        <v>1602.28</v>
      </c>
      <c r="L60" s="64">
        <v>1603.34</v>
      </c>
      <c r="M60" s="64">
        <v>1602.67</v>
      </c>
      <c r="N60" s="64">
        <v>1603.05</v>
      </c>
      <c r="O60" s="64">
        <v>1596.75</v>
      </c>
      <c r="P60" s="64">
        <v>1586.06</v>
      </c>
      <c r="Q60" s="64">
        <v>1596.61</v>
      </c>
      <c r="R60" s="64">
        <v>1597.92</v>
      </c>
      <c r="S60" s="64">
        <v>1603.83</v>
      </c>
      <c r="T60" s="64">
        <v>1601.73</v>
      </c>
      <c r="U60" s="64">
        <v>1600.05</v>
      </c>
      <c r="V60" s="64">
        <v>1592.45</v>
      </c>
      <c r="W60" s="64">
        <v>1597.47</v>
      </c>
      <c r="X60" s="64">
        <v>1594.27</v>
      </c>
      <c r="Y60" s="64">
        <v>1593.13</v>
      </c>
      <c r="Z60" s="64">
        <v>1591.38</v>
      </c>
    </row>
    <row r="61" spans="2:26" s="41" customFormat="1" x14ac:dyDescent="0.25">
      <c r="B61" s="59">
        <v>18</v>
      </c>
      <c r="C61" s="64">
        <v>1719.01</v>
      </c>
      <c r="D61" s="64">
        <v>1711.71</v>
      </c>
      <c r="E61" s="64">
        <v>1722.49</v>
      </c>
      <c r="F61" s="64">
        <v>1722.13</v>
      </c>
      <c r="G61" s="64">
        <v>1724.31</v>
      </c>
      <c r="H61" s="64">
        <v>1725.64</v>
      </c>
      <c r="I61" s="64">
        <v>1722.13</v>
      </c>
      <c r="J61" s="64">
        <v>1724.58</v>
      </c>
      <c r="K61" s="64">
        <v>1723.66</v>
      </c>
      <c r="L61" s="64">
        <v>1726.76</v>
      </c>
      <c r="M61" s="64">
        <v>1723.98</v>
      </c>
      <c r="N61" s="64">
        <v>1724.94</v>
      </c>
      <c r="O61" s="64">
        <v>1721.12</v>
      </c>
      <c r="P61" s="64">
        <v>1708.15</v>
      </c>
      <c r="Q61" s="64">
        <v>1718.54</v>
      </c>
      <c r="R61" s="64">
        <v>1715.63</v>
      </c>
      <c r="S61" s="64">
        <v>1716.91</v>
      </c>
      <c r="T61" s="64">
        <v>1717.67</v>
      </c>
      <c r="U61" s="64">
        <v>1714.66</v>
      </c>
      <c r="V61" s="64">
        <v>1705.83</v>
      </c>
      <c r="W61" s="64">
        <v>1714.28</v>
      </c>
      <c r="X61" s="64">
        <v>1713.9</v>
      </c>
      <c r="Y61" s="64">
        <v>1710.12</v>
      </c>
      <c r="Z61" s="64">
        <v>1709.4</v>
      </c>
    </row>
    <row r="62" spans="2:26" s="41" customFormat="1" x14ac:dyDescent="0.25">
      <c r="B62" s="59">
        <v>19</v>
      </c>
      <c r="C62" s="64">
        <v>1876.42</v>
      </c>
      <c r="D62" s="64">
        <v>1868.72</v>
      </c>
      <c r="E62" s="64">
        <v>1893.86</v>
      </c>
      <c r="F62" s="64">
        <v>1905.33</v>
      </c>
      <c r="G62" s="64">
        <v>1902.71</v>
      </c>
      <c r="H62" s="64">
        <v>1903.56</v>
      </c>
      <c r="I62" s="64">
        <v>1901.14</v>
      </c>
      <c r="J62" s="64">
        <v>1908.13</v>
      </c>
      <c r="K62" s="64">
        <v>1902.89</v>
      </c>
      <c r="L62" s="64">
        <v>1911.16</v>
      </c>
      <c r="M62" s="64">
        <v>1907.19</v>
      </c>
      <c r="N62" s="64">
        <v>1907.07</v>
      </c>
      <c r="O62" s="64">
        <v>1901.65</v>
      </c>
      <c r="P62" s="64">
        <v>1889.05</v>
      </c>
      <c r="Q62" s="64">
        <v>1902.27</v>
      </c>
      <c r="R62" s="64">
        <v>1899.73</v>
      </c>
      <c r="S62" s="64">
        <v>1898.12</v>
      </c>
      <c r="T62" s="64">
        <v>1894.97</v>
      </c>
      <c r="U62" s="64">
        <v>1888.15</v>
      </c>
      <c r="V62" s="64">
        <v>1880.32</v>
      </c>
      <c r="W62" s="64">
        <v>1885.51</v>
      </c>
      <c r="X62" s="64">
        <v>1889.26</v>
      </c>
      <c r="Y62" s="64">
        <v>1886.09</v>
      </c>
      <c r="Z62" s="64">
        <v>1884.45</v>
      </c>
    </row>
    <row r="63" spans="2:26" s="41" customFormat="1" x14ac:dyDescent="0.25">
      <c r="B63" s="59">
        <v>20</v>
      </c>
      <c r="C63" s="64">
        <v>1893.26</v>
      </c>
      <c r="D63" s="64">
        <v>1880.93</v>
      </c>
      <c r="E63" s="64">
        <v>1895.75</v>
      </c>
      <c r="F63" s="64">
        <v>1898.23</v>
      </c>
      <c r="G63" s="64">
        <v>1899.55</v>
      </c>
      <c r="H63" s="64">
        <v>1902.49</v>
      </c>
      <c r="I63" s="64">
        <v>1899.95</v>
      </c>
      <c r="J63" s="64">
        <v>1896.87</v>
      </c>
      <c r="K63" s="64">
        <v>1973</v>
      </c>
      <c r="L63" s="64">
        <v>2078.44</v>
      </c>
      <c r="M63" s="64">
        <v>2099.38</v>
      </c>
      <c r="N63" s="64">
        <v>2048.27</v>
      </c>
      <c r="O63" s="64">
        <v>2063.63</v>
      </c>
      <c r="P63" s="64">
        <v>2051.88</v>
      </c>
      <c r="Q63" s="64">
        <v>2065.7800000000002</v>
      </c>
      <c r="R63" s="64">
        <v>2073.14</v>
      </c>
      <c r="S63" s="64">
        <v>2115.46</v>
      </c>
      <c r="T63" s="64">
        <v>1979.46</v>
      </c>
      <c r="U63" s="64">
        <v>1898.16</v>
      </c>
      <c r="V63" s="64">
        <v>1893.17</v>
      </c>
      <c r="W63" s="64">
        <v>1900.65</v>
      </c>
      <c r="X63" s="64">
        <v>1901.48</v>
      </c>
      <c r="Y63" s="64">
        <v>1900.3</v>
      </c>
      <c r="Z63" s="64">
        <v>1900.55</v>
      </c>
    </row>
    <row r="64" spans="2:26" s="41" customFormat="1" x14ac:dyDescent="0.25">
      <c r="B64" s="59">
        <v>21</v>
      </c>
      <c r="C64" s="64">
        <v>1828.71</v>
      </c>
      <c r="D64" s="64">
        <v>1831.28</v>
      </c>
      <c r="E64" s="64">
        <v>1836.33</v>
      </c>
      <c r="F64" s="64">
        <v>1865.27</v>
      </c>
      <c r="G64" s="64">
        <v>1856.8</v>
      </c>
      <c r="H64" s="64">
        <v>1863.56</v>
      </c>
      <c r="I64" s="64">
        <v>1859.6</v>
      </c>
      <c r="J64" s="64">
        <v>1859.12</v>
      </c>
      <c r="K64" s="64">
        <v>1861.28</v>
      </c>
      <c r="L64" s="64">
        <v>1868.45</v>
      </c>
      <c r="M64" s="64">
        <v>1864.78</v>
      </c>
      <c r="N64" s="64">
        <v>1863.46</v>
      </c>
      <c r="O64" s="64">
        <v>2065.1</v>
      </c>
      <c r="P64" s="64">
        <v>1841.66</v>
      </c>
      <c r="Q64" s="64">
        <v>1848.1</v>
      </c>
      <c r="R64" s="64">
        <v>1858.84</v>
      </c>
      <c r="S64" s="64">
        <v>2075.69</v>
      </c>
      <c r="T64" s="64">
        <v>2016.77</v>
      </c>
      <c r="U64" s="64">
        <v>1853.43</v>
      </c>
      <c r="V64" s="64">
        <v>1850.48</v>
      </c>
      <c r="W64" s="64">
        <v>1854.65</v>
      </c>
      <c r="X64" s="64">
        <v>1854.09</v>
      </c>
      <c r="Y64" s="64">
        <v>1850.24</v>
      </c>
      <c r="Z64" s="64">
        <v>1861.91</v>
      </c>
    </row>
    <row r="65" spans="2:26" s="41" customFormat="1" x14ac:dyDescent="0.25">
      <c r="B65" s="59">
        <v>22</v>
      </c>
      <c r="C65" s="64">
        <v>1895.25</v>
      </c>
      <c r="D65" s="64">
        <v>1893.23</v>
      </c>
      <c r="E65" s="64">
        <v>1847.85</v>
      </c>
      <c r="F65" s="64">
        <v>1846.07</v>
      </c>
      <c r="G65" s="64">
        <v>1866.81</v>
      </c>
      <c r="H65" s="64">
        <v>1905.41</v>
      </c>
      <c r="I65" s="64">
        <v>1981.28</v>
      </c>
      <c r="J65" s="64">
        <v>2165.4699999999998</v>
      </c>
      <c r="K65" s="64">
        <v>2093.5700000000002</v>
      </c>
      <c r="L65" s="64">
        <v>2149.5</v>
      </c>
      <c r="M65" s="64">
        <v>1874.14</v>
      </c>
      <c r="N65" s="64">
        <v>1872.64</v>
      </c>
      <c r="O65" s="64">
        <v>1836.91</v>
      </c>
      <c r="P65" s="64">
        <v>1846.92</v>
      </c>
      <c r="Q65" s="64">
        <v>1889.32</v>
      </c>
      <c r="R65" s="64">
        <v>1892.7</v>
      </c>
      <c r="S65" s="64">
        <v>2060.9499999999998</v>
      </c>
      <c r="T65" s="64">
        <v>2121.77</v>
      </c>
      <c r="U65" s="64">
        <v>1896.09</v>
      </c>
      <c r="V65" s="64">
        <v>1887.93</v>
      </c>
      <c r="W65" s="64">
        <v>1891.99</v>
      </c>
      <c r="X65" s="64">
        <v>1893.81</v>
      </c>
      <c r="Y65" s="64">
        <v>1894.26</v>
      </c>
      <c r="Z65" s="64">
        <v>1890.44</v>
      </c>
    </row>
    <row r="66" spans="2:26" s="41" customFormat="1" x14ac:dyDescent="0.25">
      <c r="B66" s="59">
        <v>23</v>
      </c>
      <c r="C66" s="64">
        <v>2040.22</v>
      </c>
      <c r="D66" s="64">
        <v>2041.45</v>
      </c>
      <c r="E66" s="64">
        <v>2044.61</v>
      </c>
      <c r="F66" s="64">
        <v>2051.21</v>
      </c>
      <c r="G66" s="64">
        <v>2056.17</v>
      </c>
      <c r="H66" s="64">
        <v>2103.31</v>
      </c>
      <c r="I66" s="64">
        <v>2286.35</v>
      </c>
      <c r="J66" s="64">
        <v>2307.15</v>
      </c>
      <c r="K66" s="64">
        <v>2300.1999999999998</v>
      </c>
      <c r="L66" s="64">
        <v>2299.3200000000002</v>
      </c>
      <c r="M66" s="64">
        <v>2301.9699999999998</v>
      </c>
      <c r="N66" s="64">
        <v>2308.25</v>
      </c>
      <c r="O66" s="64">
        <v>2247.46</v>
      </c>
      <c r="P66" s="64">
        <v>2240.86</v>
      </c>
      <c r="Q66" s="64">
        <v>2268.54</v>
      </c>
      <c r="R66" s="64">
        <v>2054.44</v>
      </c>
      <c r="S66" s="64">
        <v>2057.4899999999998</v>
      </c>
      <c r="T66" s="64">
        <v>2055.75</v>
      </c>
      <c r="U66" s="64">
        <v>2047.99</v>
      </c>
      <c r="V66" s="64">
        <v>2041.7</v>
      </c>
      <c r="W66" s="64">
        <v>2047.48</v>
      </c>
      <c r="X66" s="64">
        <v>2047.77</v>
      </c>
      <c r="Y66" s="64">
        <v>2047.09</v>
      </c>
      <c r="Z66" s="64">
        <v>2048.92</v>
      </c>
    </row>
    <row r="67" spans="2:26" s="41" customFormat="1" x14ac:dyDescent="0.25">
      <c r="B67" s="59">
        <v>24</v>
      </c>
      <c r="C67" s="64">
        <v>1892.66</v>
      </c>
      <c r="D67" s="64">
        <v>1889.13</v>
      </c>
      <c r="E67" s="64">
        <v>1875.64</v>
      </c>
      <c r="F67" s="64">
        <v>1893.44</v>
      </c>
      <c r="G67" s="64">
        <v>1900.59</v>
      </c>
      <c r="H67" s="64">
        <v>1900.02</v>
      </c>
      <c r="I67" s="64">
        <v>1897.83</v>
      </c>
      <c r="J67" s="64">
        <v>1898.31</v>
      </c>
      <c r="K67" s="64">
        <v>1897.7</v>
      </c>
      <c r="L67" s="64">
        <v>1898.22</v>
      </c>
      <c r="M67" s="64">
        <v>1902.87</v>
      </c>
      <c r="N67" s="64">
        <v>1905.07</v>
      </c>
      <c r="O67" s="64">
        <v>1901.15</v>
      </c>
      <c r="P67" s="64">
        <v>1887.32</v>
      </c>
      <c r="Q67" s="64">
        <v>1898.03</v>
      </c>
      <c r="R67" s="64">
        <v>1953.41</v>
      </c>
      <c r="S67" s="64">
        <v>2091.65</v>
      </c>
      <c r="T67" s="64">
        <v>2086.4299999999998</v>
      </c>
      <c r="U67" s="64">
        <v>1896.42</v>
      </c>
      <c r="V67" s="64">
        <v>1889.56</v>
      </c>
      <c r="W67" s="64">
        <v>1894.56</v>
      </c>
      <c r="X67" s="64">
        <v>1895.29</v>
      </c>
      <c r="Y67" s="64">
        <v>1894.78</v>
      </c>
      <c r="Z67" s="64">
        <v>1899.02</v>
      </c>
    </row>
    <row r="68" spans="2:26" s="41" customFormat="1" x14ac:dyDescent="0.25">
      <c r="B68" s="59">
        <v>25</v>
      </c>
      <c r="C68" s="64">
        <v>1900.25</v>
      </c>
      <c r="D68" s="64">
        <v>1874.34</v>
      </c>
      <c r="E68" s="64">
        <v>1895.48</v>
      </c>
      <c r="F68" s="64">
        <v>1915.18</v>
      </c>
      <c r="G68" s="64">
        <v>1956.87</v>
      </c>
      <c r="H68" s="64">
        <v>1917.02</v>
      </c>
      <c r="I68" s="64">
        <v>1914.29</v>
      </c>
      <c r="J68" s="64">
        <v>1915.56</v>
      </c>
      <c r="K68" s="64">
        <v>1909.85</v>
      </c>
      <c r="L68" s="64">
        <v>1916.16</v>
      </c>
      <c r="M68" s="64">
        <v>1915.01</v>
      </c>
      <c r="N68" s="64">
        <v>1912.93</v>
      </c>
      <c r="O68" s="64">
        <v>2111.33</v>
      </c>
      <c r="P68" s="64">
        <v>2079.87</v>
      </c>
      <c r="Q68" s="64">
        <v>2187.39</v>
      </c>
      <c r="R68" s="64">
        <v>2177.29</v>
      </c>
      <c r="S68" s="64">
        <v>2194.2600000000002</v>
      </c>
      <c r="T68" s="64">
        <v>2224.31</v>
      </c>
      <c r="U68" s="64">
        <v>2099.1999999999998</v>
      </c>
      <c r="V68" s="64">
        <v>1905.47</v>
      </c>
      <c r="W68" s="64">
        <v>1907.86</v>
      </c>
      <c r="X68" s="64">
        <v>1910.19</v>
      </c>
      <c r="Y68" s="64">
        <v>1907.18</v>
      </c>
      <c r="Z68" s="64">
        <v>1902.14</v>
      </c>
    </row>
    <row r="69" spans="2:26" s="41" customFormat="1" x14ac:dyDescent="0.25">
      <c r="B69" s="59">
        <v>26</v>
      </c>
      <c r="C69" s="64">
        <v>1862.83</v>
      </c>
      <c r="D69" s="64">
        <v>1864.48</v>
      </c>
      <c r="E69" s="64">
        <v>1861.93</v>
      </c>
      <c r="F69" s="64">
        <v>1870.53</v>
      </c>
      <c r="G69" s="64">
        <v>1872.67</v>
      </c>
      <c r="H69" s="64">
        <v>1870.67</v>
      </c>
      <c r="I69" s="64">
        <v>1866.37</v>
      </c>
      <c r="J69" s="64">
        <v>1863.86</v>
      </c>
      <c r="K69" s="64">
        <v>1865.11</v>
      </c>
      <c r="L69" s="64">
        <v>1868.36</v>
      </c>
      <c r="M69" s="64">
        <v>1871.51</v>
      </c>
      <c r="N69" s="64">
        <v>1874.23</v>
      </c>
      <c r="O69" s="64">
        <v>1883.79</v>
      </c>
      <c r="P69" s="64">
        <v>1868.45</v>
      </c>
      <c r="Q69" s="64">
        <v>1876.01</v>
      </c>
      <c r="R69" s="64">
        <v>2064.91</v>
      </c>
      <c r="S69" s="64">
        <v>2099.4</v>
      </c>
      <c r="T69" s="64">
        <v>2095.94</v>
      </c>
      <c r="U69" s="64">
        <v>1907.13</v>
      </c>
      <c r="V69" s="64">
        <v>1865.51</v>
      </c>
      <c r="W69" s="64">
        <v>1872.87</v>
      </c>
      <c r="X69" s="64">
        <v>1875.61</v>
      </c>
      <c r="Y69" s="64">
        <v>1870.93</v>
      </c>
      <c r="Z69" s="64">
        <v>1867.39</v>
      </c>
    </row>
    <row r="70" spans="2:26" s="41" customFormat="1" x14ac:dyDescent="0.25">
      <c r="B70" s="59">
        <v>27</v>
      </c>
      <c r="C70" s="64">
        <v>1894.13</v>
      </c>
      <c r="D70" s="64">
        <v>1890.1</v>
      </c>
      <c r="E70" s="64">
        <v>1894.01</v>
      </c>
      <c r="F70" s="64">
        <v>1884.89</v>
      </c>
      <c r="G70" s="64">
        <v>1951.44</v>
      </c>
      <c r="H70" s="64">
        <v>2044.05</v>
      </c>
      <c r="I70" s="64">
        <v>2084.54</v>
      </c>
      <c r="J70" s="64">
        <v>2088.83</v>
      </c>
      <c r="K70" s="64">
        <v>2091.42</v>
      </c>
      <c r="L70" s="64">
        <v>2106.19</v>
      </c>
      <c r="M70" s="64">
        <v>2072.29</v>
      </c>
      <c r="N70" s="64">
        <v>1911.32</v>
      </c>
      <c r="O70" s="64">
        <v>1913.37</v>
      </c>
      <c r="P70" s="64">
        <v>1900.28</v>
      </c>
      <c r="Q70" s="64">
        <v>2074.83</v>
      </c>
      <c r="R70" s="64">
        <v>2120.42</v>
      </c>
      <c r="S70" s="64">
        <v>2125.15</v>
      </c>
      <c r="T70" s="64">
        <v>2102.71</v>
      </c>
      <c r="U70" s="64">
        <v>1910.62</v>
      </c>
      <c r="V70" s="64">
        <v>1910.57</v>
      </c>
      <c r="W70" s="64">
        <v>1918.21</v>
      </c>
      <c r="X70" s="64">
        <v>1915.58</v>
      </c>
      <c r="Y70" s="64">
        <v>1913.3</v>
      </c>
      <c r="Z70" s="64">
        <v>1908.01</v>
      </c>
    </row>
    <row r="71" spans="2:26" s="41" customFormat="1" x14ac:dyDescent="0.25">
      <c r="B71" s="59">
        <v>28</v>
      </c>
      <c r="C71" s="64">
        <v>1852.33</v>
      </c>
      <c r="D71" s="64">
        <v>1847.85</v>
      </c>
      <c r="E71" s="64">
        <v>1853.54</v>
      </c>
      <c r="F71" s="64">
        <v>1857.39</v>
      </c>
      <c r="G71" s="64">
        <v>1970.79</v>
      </c>
      <c r="H71" s="64">
        <v>2031.63</v>
      </c>
      <c r="I71" s="64">
        <v>2099</v>
      </c>
      <c r="J71" s="64">
        <v>1878.9</v>
      </c>
      <c r="K71" s="64">
        <v>1877.83</v>
      </c>
      <c r="L71" s="64">
        <v>2093.1999999999998</v>
      </c>
      <c r="M71" s="64">
        <v>1881.26</v>
      </c>
      <c r="N71" s="64">
        <v>1878.47</v>
      </c>
      <c r="O71" s="64">
        <v>2121.48</v>
      </c>
      <c r="P71" s="64">
        <v>1866.02</v>
      </c>
      <c r="Q71" s="64">
        <v>1884.35</v>
      </c>
      <c r="R71" s="64">
        <v>2236.1799999999998</v>
      </c>
      <c r="S71" s="64">
        <v>2240.1</v>
      </c>
      <c r="T71" s="64">
        <v>2139.87</v>
      </c>
      <c r="U71" s="64">
        <v>1860.64</v>
      </c>
      <c r="V71" s="64">
        <v>1854.91</v>
      </c>
      <c r="W71" s="64">
        <v>1859.04</v>
      </c>
      <c r="X71" s="64">
        <v>1858.76</v>
      </c>
      <c r="Y71" s="64">
        <v>1856.73</v>
      </c>
      <c r="Z71" s="64">
        <v>1858.09</v>
      </c>
    </row>
    <row r="72" spans="2:26" s="41" customFormat="1" x14ac:dyDescent="0.25">
      <c r="B72" s="59">
        <v>29</v>
      </c>
      <c r="C72" s="64">
        <v>1935.02</v>
      </c>
      <c r="D72" s="64">
        <v>1928.19</v>
      </c>
      <c r="E72" s="64">
        <v>1939.39</v>
      </c>
      <c r="F72" s="64">
        <v>1940.16</v>
      </c>
      <c r="G72" s="64">
        <v>1937.31</v>
      </c>
      <c r="H72" s="64">
        <v>2014.7</v>
      </c>
      <c r="I72" s="64">
        <v>1929.42</v>
      </c>
      <c r="J72" s="64">
        <v>1919.28</v>
      </c>
      <c r="K72" s="64">
        <v>1921.21</v>
      </c>
      <c r="L72" s="64">
        <v>1935.22</v>
      </c>
      <c r="M72" s="64">
        <v>1928.9</v>
      </c>
      <c r="N72" s="64">
        <v>1926.93</v>
      </c>
      <c r="O72" s="64">
        <v>1925.77</v>
      </c>
      <c r="P72" s="64">
        <v>1931.49</v>
      </c>
      <c r="Q72" s="64">
        <v>1929.14</v>
      </c>
      <c r="R72" s="64">
        <v>1929.98</v>
      </c>
      <c r="S72" s="64">
        <v>1930.82</v>
      </c>
      <c r="T72" s="64">
        <v>1925.97</v>
      </c>
      <c r="U72" s="64">
        <v>1921.5</v>
      </c>
      <c r="V72" s="64">
        <v>1922.17</v>
      </c>
      <c r="W72" s="64">
        <v>1924.16</v>
      </c>
      <c r="X72" s="64">
        <v>1922.81</v>
      </c>
      <c r="Y72" s="64">
        <v>1925.84</v>
      </c>
      <c r="Z72" s="64">
        <v>1945.89</v>
      </c>
    </row>
    <row r="73" spans="2:26" s="41" customFormat="1" x14ac:dyDescent="0.25">
      <c r="B73" s="59">
        <v>30</v>
      </c>
      <c r="C73" s="64">
        <v>1849.83</v>
      </c>
      <c r="D73" s="64">
        <v>1840.66</v>
      </c>
      <c r="E73" s="64">
        <v>1855.7</v>
      </c>
      <c r="F73" s="64">
        <v>1857.11</v>
      </c>
      <c r="G73" s="64">
        <v>1852.66</v>
      </c>
      <c r="H73" s="64">
        <v>1848.3</v>
      </c>
      <c r="I73" s="64">
        <v>1855.56</v>
      </c>
      <c r="J73" s="64">
        <v>1847.45</v>
      </c>
      <c r="K73" s="64">
        <v>1866.48</v>
      </c>
      <c r="L73" s="64">
        <v>1875.5</v>
      </c>
      <c r="M73" s="64">
        <v>1874.99</v>
      </c>
      <c r="N73" s="64">
        <v>1875.45</v>
      </c>
      <c r="O73" s="64">
        <v>1867.33</v>
      </c>
      <c r="P73" s="64">
        <v>1850.45</v>
      </c>
      <c r="Q73" s="64">
        <v>1862.16</v>
      </c>
      <c r="R73" s="64">
        <v>1872.15</v>
      </c>
      <c r="S73" s="64">
        <v>1874.18</v>
      </c>
      <c r="T73" s="64">
        <v>1872.66</v>
      </c>
      <c r="U73" s="64">
        <v>1861.92</v>
      </c>
      <c r="V73" s="64">
        <v>1847.77</v>
      </c>
      <c r="W73" s="64">
        <v>1855.45</v>
      </c>
      <c r="X73" s="64">
        <v>1859.7</v>
      </c>
      <c r="Y73" s="64">
        <v>1858.52</v>
      </c>
      <c r="Z73" s="64">
        <v>1858.65</v>
      </c>
    </row>
    <row r="74" spans="2:26" s="41" customFormat="1" x14ac:dyDescent="0.25">
      <c r="B74" s="65">
        <v>31</v>
      </c>
      <c r="C74" s="64">
        <v>1862.39</v>
      </c>
      <c r="D74" s="64">
        <v>1849.91</v>
      </c>
      <c r="E74" s="64">
        <v>1864.06</v>
      </c>
      <c r="F74" s="64">
        <v>1873.12</v>
      </c>
      <c r="G74" s="64">
        <v>1877.71</v>
      </c>
      <c r="H74" s="64">
        <v>1880.63</v>
      </c>
      <c r="I74" s="64">
        <v>1876.38</v>
      </c>
      <c r="J74" s="64">
        <v>1890.58</v>
      </c>
      <c r="K74" s="64">
        <v>1886.64</v>
      </c>
      <c r="L74" s="64">
        <v>1887.3</v>
      </c>
      <c r="M74" s="64">
        <v>1885.83</v>
      </c>
      <c r="N74" s="64">
        <v>1884.9</v>
      </c>
      <c r="O74" s="64">
        <v>1876.24</v>
      </c>
      <c r="P74" s="64">
        <v>1859.99</v>
      </c>
      <c r="Q74" s="64">
        <v>1868.51</v>
      </c>
      <c r="R74" s="64">
        <v>1885.74</v>
      </c>
      <c r="S74" s="64">
        <v>1886.56</v>
      </c>
      <c r="T74" s="64">
        <v>1889.12</v>
      </c>
      <c r="U74" s="64">
        <v>1869.9</v>
      </c>
      <c r="V74" s="64">
        <v>1864.93</v>
      </c>
      <c r="W74" s="64">
        <v>1871.41</v>
      </c>
      <c r="X74" s="64">
        <v>1871.19</v>
      </c>
      <c r="Y74" s="64">
        <v>1871.71</v>
      </c>
      <c r="Z74" s="64">
        <v>1868.85</v>
      </c>
    </row>
    <row r="75" spans="2:26" s="41" customFormat="1" x14ac:dyDescent="0.25">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row>
    <row r="76" spans="2:26" s="41" customFormat="1" ht="15" customHeight="1" x14ac:dyDescent="0.25">
      <c r="B76" s="66" t="s">
        <v>88</v>
      </c>
      <c r="C76" s="228" t="s">
        <v>89</v>
      </c>
      <c r="D76" s="229"/>
      <c r="E76" s="229"/>
      <c r="F76" s="229"/>
      <c r="G76" s="229"/>
      <c r="H76" s="229"/>
      <c r="I76" s="229"/>
      <c r="J76" s="229"/>
      <c r="K76" s="229"/>
      <c r="L76" s="229"/>
      <c r="M76" s="229"/>
      <c r="N76" s="229"/>
      <c r="O76" s="229"/>
      <c r="P76" s="229"/>
      <c r="Q76" s="229"/>
      <c r="R76" s="229"/>
      <c r="S76" s="229"/>
      <c r="T76" s="229"/>
      <c r="U76" s="229"/>
      <c r="V76" s="229"/>
      <c r="W76" s="229"/>
      <c r="X76" s="229"/>
      <c r="Y76" s="229"/>
      <c r="Z76" s="230"/>
    </row>
    <row r="77" spans="2:26" s="41" customFormat="1" x14ac:dyDescent="0.25">
      <c r="B77" s="194" t="s">
        <v>2</v>
      </c>
      <c r="C77" s="62">
        <v>0</v>
      </c>
      <c r="D77" s="55">
        <v>4.1666666666666664E-2</v>
      </c>
      <c r="E77" s="55">
        <v>8.3333333333333329E-2</v>
      </c>
      <c r="F77" s="55">
        <v>0.125</v>
      </c>
      <c r="G77" s="55">
        <v>0.16666666666666666</v>
      </c>
      <c r="H77" s="55">
        <v>0.20833333333333334</v>
      </c>
      <c r="I77" s="55">
        <v>0.25</v>
      </c>
      <c r="J77" s="55">
        <v>0.29166666666666669</v>
      </c>
      <c r="K77" s="55">
        <v>0.33333333333333331</v>
      </c>
      <c r="L77" s="55">
        <v>0.375</v>
      </c>
      <c r="M77" s="55">
        <v>0.41666666666666669</v>
      </c>
      <c r="N77" s="55">
        <v>0.45833333333333331</v>
      </c>
      <c r="O77" s="55">
        <v>0.5</v>
      </c>
      <c r="P77" s="55">
        <v>0.54166666666666663</v>
      </c>
      <c r="Q77" s="55">
        <v>0.58333333333333337</v>
      </c>
      <c r="R77" s="55">
        <v>0.625</v>
      </c>
      <c r="S77" s="55">
        <v>0.66666666666666663</v>
      </c>
      <c r="T77" s="55">
        <v>0.70833333333333337</v>
      </c>
      <c r="U77" s="55">
        <v>0.75</v>
      </c>
      <c r="V77" s="55">
        <v>0.79166666666666663</v>
      </c>
      <c r="W77" s="55">
        <v>0.83333333333333337</v>
      </c>
      <c r="X77" s="55">
        <v>0.875</v>
      </c>
      <c r="Y77" s="55">
        <v>0.91666666666666663</v>
      </c>
      <c r="Z77" s="55">
        <v>0.95833333333333337</v>
      </c>
    </row>
    <row r="78" spans="2:26" s="41" customFormat="1" x14ac:dyDescent="0.25">
      <c r="B78" s="186"/>
      <c r="C78" s="101" t="s">
        <v>84</v>
      </c>
      <c r="D78" s="100" t="s">
        <v>84</v>
      </c>
      <c r="E78" s="100" t="s">
        <v>84</v>
      </c>
      <c r="F78" s="100" t="s">
        <v>84</v>
      </c>
      <c r="G78" s="100" t="s">
        <v>84</v>
      </c>
      <c r="H78" s="100" t="s">
        <v>84</v>
      </c>
      <c r="I78" s="100" t="s">
        <v>84</v>
      </c>
      <c r="J78" s="100" t="s">
        <v>84</v>
      </c>
      <c r="K78" s="100" t="s">
        <v>84</v>
      </c>
      <c r="L78" s="100" t="s">
        <v>84</v>
      </c>
      <c r="M78" s="100" t="s">
        <v>84</v>
      </c>
      <c r="N78" s="100" t="s">
        <v>84</v>
      </c>
      <c r="O78" s="100" t="s">
        <v>84</v>
      </c>
      <c r="P78" s="100" t="s">
        <v>84</v>
      </c>
      <c r="Q78" s="100" t="s">
        <v>84</v>
      </c>
      <c r="R78" s="100" t="s">
        <v>84</v>
      </c>
      <c r="S78" s="100" t="s">
        <v>84</v>
      </c>
      <c r="T78" s="100" t="s">
        <v>84</v>
      </c>
      <c r="U78" s="100" t="s">
        <v>84</v>
      </c>
      <c r="V78" s="100" t="s">
        <v>84</v>
      </c>
      <c r="W78" s="100" t="s">
        <v>84</v>
      </c>
      <c r="X78" s="100" t="s">
        <v>84</v>
      </c>
      <c r="Y78" s="100" t="s">
        <v>84</v>
      </c>
      <c r="Z78" s="100" t="s">
        <v>85</v>
      </c>
    </row>
    <row r="79" spans="2:26" s="41" customFormat="1" x14ac:dyDescent="0.25">
      <c r="B79" s="195"/>
      <c r="C79" s="63">
        <v>4.1666666666666664E-2</v>
      </c>
      <c r="D79" s="56">
        <v>8.3333333333333329E-2</v>
      </c>
      <c r="E79" s="56">
        <v>0.125</v>
      </c>
      <c r="F79" s="56">
        <v>0.16666666666666666</v>
      </c>
      <c r="G79" s="56">
        <v>0.20833333333333334</v>
      </c>
      <c r="H79" s="56">
        <v>0.25</v>
      </c>
      <c r="I79" s="56">
        <v>0.29166666666666669</v>
      </c>
      <c r="J79" s="56">
        <v>0.33333333333333331</v>
      </c>
      <c r="K79" s="56">
        <v>0.375</v>
      </c>
      <c r="L79" s="56">
        <v>0.41666666666666669</v>
      </c>
      <c r="M79" s="56">
        <v>0.45833333333333331</v>
      </c>
      <c r="N79" s="56">
        <v>0.5</v>
      </c>
      <c r="O79" s="56">
        <v>0.54166666666666663</v>
      </c>
      <c r="P79" s="56">
        <v>0.58333333333333337</v>
      </c>
      <c r="Q79" s="56">
        <v>0.625</v>
      </c>
      <c r="R79" s="56">
        <v>0.66666666666666663</v>
      </c>
      <c r="S79" s="56">
        <v>0.70833333333333337</v>
      </c>
      <c r="T79" s="56">
        <v>0.75</v>
      </c>
      <c r="U79" s="56">
        <v>0.79166666666666663</v>
      </c>
      <c r="V79" s="56">
        <v>0.83333333333333337</v>
      </c>
      <c r="W79" s="56">
        <v>0.875</v>
      </c>
      <c r="X79" s="56">
        <v>0.91666666666666663</v>
      </c>
      <c r="Y79" s="56">
        <v>0.95833333333333337</v>
      </c>
      <c r="Z79" s="56">
        <v>0</v>
      </c>
    </row>
    <row r="80" spans="2:26" s="41" customFormat="1" x14ac:dyDescent="0.25">
      <c r="B80" s="103">
        <v>1</v>
      </c>
      <c r="C80" s="64">
        <v>1575.64</v>
      </c>
      <c r="D80" s="64">
        <v>1574.05</v>
      </c>
      <c r="E80" s="64">
        <v>1559.37</v>
      </c>
      <c r="F80" s="64">
        <v>1560.1</v>
      </c>
      <c r="G80" s="64">
        <v>1558.49</v>
      </c>
      <c r="H80" s="64">
        <v>1558.74</v>
      </c>
      <c r="I80" s="64">
        <v>1554.98</v>
      </c>
      <c r="J80" s="64">
        <v>1558.74</v>
      </c>
      <c r="K80" s="64">
        <v>1559.41</v>
      </c>
      <c r="L80" s="64">
        <v>1558.86</v>
      </c>
      <c r="M80" s="64">
        <v>1562.15</v>
      </c>
      <c r="N80" s="64">
        <v>1558.5</v>
      </c>
      <c r="O80" s="64">
        <v>1558.26</v>
      </c>
      <c r="P80" s="64">
        <v>1557.11</v>
      </c>
      <c r="Q80" s="64">
        <v>1559.34</v>
      </c>
      <c r="R80" s="64">
        <v>1562.4</v>
      </c>
      <c r="S80" s="64">
        <v>1562.47</v>
      </c>
      <c r="T80" s="64">
        <v>1565.81</v>
      </c>
      <c r="U80" s="64">
        <v>1564.5</v>
      </c>
      <c r="V80" s="64">
        <v>1560.66</v>
      </c>
      <c r="W80" s="64">
        <v>1557.89</v>
      </c>
      <c r="X80" s="64">
        <v>1576.27</v>
      </c>
      <c r="Y80" s="64">
        <v>1560.13</v>
      </c>
      <c r="Z80" s="64">
        <v>1575.8</v>
      </c>
    </row>
    <row r="81" spans="2:26" s="41" customFormat="1" x14ac:dyDescent="0.25">
      <c r="B81" s="58">
        <v>2</v>
      </c>
      <c r="C81" s="64">
        <v>2240.08</v>
      </c>
      <c r="D81" s="64">
        <v>2240.2600000000002</v>
      </c>
      <c r="E81" s="64">
        <v>2244.61</v>
      </c>
      <c r="F81" s="64">
        <v>2260.6999999999998</v>
      </c>
      <c r="G81" s="64">
        <v>2256.0300000000002</v>
      </c>
      <c r="H81" s="64">
        <v>2254.48</v>
      </c>
      <c r="I81" s="64">
        <v>2260.7399999999998</v>
      </c>
      <c r="J81" s="64">
        <v>2248.92</v>
      </c>
      <c r="K81" s="64">
        <v>2259.0100000000002</v>
      </c>
      <c r="L81" s="64">
        <v>2256.4699999999998</v>
      </c>
      <c r="M81" s="64">
        <v>2260.56</v>
      </c>
      <c r="N81" s="64">
        <v>2265.81</v>
      </c>
      <c r="O81" s="64">
        <v>2259.84</v>
      </c>
      <c r="P81" s="64">
        <v>2235.81</v>
      </c>
      <c r="Q81" s="64">
        <v>2255.6799999999998</v>
      </c>
      <c r="R81" s="64">
        <v>2258.1799999999998</v>
      </c>
      <c r="S81" s="64">
        <v>2248.29</v>
      </c>
      <c r="T81" s="64">
        <v>2247.4899999999998</v>
      </c>
      <c r="U81" s="64">
        <v>2257.62</v>
      </c>
      <c r="V81" s="64">
        <v>2243.4499999999998</v>
      </c>
      <c r="W81" s="64">
        <v>2255.56</v>
      </c>
      <c r="X81" s="64">
        <v>2249.14</v>
      </c>
      <c r="Y81" s="64">
        <v>2250.75</v>
      </c>
      <c r="Z81" s="64">
        <v>2244.33</v>
      </c>
    </row>
    <row r="82" spans="2:26" s="41" customFormat="1" x14ac:dyDescent="0.25">
      <c r="B82" s="103">
        <v>3</v>
      </c>
      <c r="C82" s="64">
        <v>2192.54</v>
      </c>
      <c r="D82" s="64">
        <v>2212.91</v>
      </c>
      <c r="E82" s="64">
        <v>2222.7800000000002</v>
      </c>
      <c r="F82" s="64">
        <v>2227.0100000000002</v>
      </c>
      <c r="G82" s="64">
        <v>2232.75</v>
      </c>
      <c r="H82" s="64">
        <v>2233.5500000000002</v>
      </c>
      <c r="I82" s="64">
        <v>2229.79</v>
      </c>
      <c r="J82" s="64">
        <v>2228.27</v>
      </c>
      <c r="K82" s="64">
        <v>2231.38</v>
      </c>
      <c r="L82" s="64">
        <v>2239.5700000000002</v>
      </c>
      <c r="M82" s="64">
        <v>2243.94</v>
      </c>
      <c r="N82" s="64">
        <v>2235.5300000000002</v>
      </c>
      <c r="O82" s="64">
        <v>2233.09</v>
      </c>
      <c r="P82" s="64">
        <v>2217.79</v>
      </c>
      <c r="Q82" s="64">
        <v>2222.12</v>
      </c>
      <c r="R82" s="64">
        <v>2236.4</v>
      </c>
      <c r="S82" s="64">
        <v>2232.42</v>
      </c>
      <c r="T82" s="64">
        <v>2233.42</v>
      </c>
      <c r="U82" s="64">
        <v>2233.5100000000002</v>
      </c>
      <c r="V82" s="64">
        <v>2215.6999999999998</v>
      </c>
      <c r="W82" s="64">
        <v>2220.5300000000002</v>
      </c>
      <c r="X82" s="64">
        <v>2218.7399999999998</v>
      </c>
      <c r="Y82" s="64">
        <v>2222.5300000000002</v>
      </c>
      <c r="Z82" s="64">
        <v>2221.34</v>
      </c>
    </row>
    <row r="83" spans="2:26" s="41" customFormat="1" x14ac:dyDescent="0.25">
      <c r="B83" s="59">
        <v>4</v>
      </c>
      <c r="C83" s="64">
        <v>2274.25</v>
      </c>
      <c r="D83" s="64">
        <v>2255.4299999999998</v>
      </c>
      <c r="E83" s="64">
        <v>2273.79</v>
      </c>
      <c r="F83" s="64">
        <v>2283.6799999999998</v>
      </c>
      <c r="G83" s="64">
        <v>2284.4299999999998</v>
      </c>
      <c r="H83" s="64">
        <v>2287.91</v>
      </c>
      <c r="I83" s="64">
        <v>2283.14</v>
      </c>
      <c r="J83" s="64">
        <v>2275.21</v>
      </c>
      <c r="K83" s="64">
        <v>2282.2199999999998</v>
      </c>
      <c r="L83" s="64">
        <v>2283.58</v>
      </c>
      <c r="M83" s="64">
        <v>2291.25</v>
      </c>
      <c r="N83" s="64">
        <v>2281.9</v>
      </c>
      <c r="O83" s="64">
        <v>2282.3200000000002</v>
      </c>
      <c r="P83" s="64">
        <v>2263.65</v>
      </c>
      <c r="Q83" s="64">
        <v>2276.17</v>
      </c>
      <c r="R83" s="64">
        <v>2283.5</v>
      </c>
      <c r="S83" s="64">
        <v>2286.96</v>
      </c>
      <c r="T83" s="64">
        <v>2295.9</v>
      </c>
      <c r="U83" s="64">
        <v>2287.2800000000002</v>
      </c>
      <c r="V83" s="64">
        <v>2264.0300000000002</v>
      </c>
      <c r="W83" s="64">
        <v>2280.62</v>
      </c>
      <c r="X83" s="64">
        <v>2270.65</v>
      </c>
      <c r="Y83" s="64">
        <v>2264.25</v>
      </c>
      <c r="Z83" s="64">
        <v>2264.13</v>
      </c>
    </row>
    <row r="84" spans="2:26" s="41" customFormat="1" x14ac:dyDescent="0.25">
      <c r="B84" s="59">
        <v>5</v>
      </c>
      <c r="C84" s="64">
        <v>2110.25</v>
      </c>
      <c r="D84" s="64">
        <v>2089.6799999999998</v>
      </c>
      <c r="E84" s="64">
        <v>2121.2399999999998</v>
      </c>
      <c r="F84" s="64">
        <v>2119.63</v>
      </c>
      <c r="G84" s="64">
        <v>2130.48</v>
      </c>
      <c r="H84" s="64">
        <v>2131.5100000000002</v>
      </c>
      <c r="I84" s="64">
        <v>2125.0300000000002</v>
      </c>
      <c r="J84" s="64">
        <v>2120.6999999999998</v>
      </c>
      <c r="K84" s="64">
        <v>2126.11</v>
      </c>
      <c r="L84" s="64">
        <v>2128.1</v>
      </c>
      <c r="M84" s="64">
        <v>2124.89</v>
      </c>
      <c r="N84" s="64">
        <v>2126.42</v>
      </c>
      <c r="O84" s="64">
        <v>2128.12</v>
      </c>
      <c r="P84" s="64">
        <v>2116.71</v>
      </c>
      <c r="Q84" s="64">
        <v>2128.5500000000002</v>
      </c>
      <c r="R84" s="64">
        <v>2138.1</v>
      </c>
      <c r="S84" s="64">
        <v>2136.11</v>
      </c>
      <c r="T84" s="64">
        <v>2135.8000000000002</v>
      </c>
      <c r="U84" s="64">
        <v>2131.09</v>
      </c>
      <c r="V84" s="64">
        <v>2123.77</v>
      </c>
      <c r="W84" s="64">
        <v>2127.0300000000002</v>
      </c>
      <c r="X84" s="64">
        <v>2123</v>
      </c>
      <c r="Y84" s="64">
        <v>2126.2399999999998</v>
      </c>
      <c r="Z84" s="64">
        <v>2126.39</v>
      </c>
    </row>
    <row r="85" spans="2:26" s="41" customFormat="1" x14ac:dyDescent="0.25">
      <c r="B85" s="59">
        <v>6</v>
      </c>
      <c r="C85" s="64">
        <v>2215.5</v>
      </c>
      <c r="D85" s="64">
        <v>2196.75</v>
      </c>
      <c r="E85" s="64">
        <v>2212.2399999999998</v>
      </c>
      <c r="F85" s="64">
        <v>2223.79</v>
      </c>
      <c r="G85" s="64">
        <v>2227.6999999999998</v>
      </c>
      <c r="H85" s="64">
        <v>2228.13</v>
      </c>
      <c r="I85" s="64">
        <v>2220.25</v>
      </c>
      <c r="J85" s="64">
        <v>2213.65</v>
      </c>
      <c r="K85" s="64">
        <v>2222</v>
      </c>
      <c r="L85" s="64">
        <v>2226.89</v>
      </c>
      <c r="M85" s="64">
        <v>2230.4499999999998</v>
      </c>
      <c r="N85" s="64">
        <v>2227</v>
      </c>
      <c r="O85" s="64">
        <v>2221.67</v>
      </c>
      <c r="P85" s="64">
        <v>2207.98</v>
      </c>
      <c r="Q85" s="64">
        <v>2221.46</v>
      </c>
      <c r="R85" s="64">
        <v>2237.6</v>
      </c>
      <c r="S85" s="64">
        <v>2233.84</v>
      </c>
      <c r="T85" s="64">
        <v>2234.7600000000002</v>
      </c>
      <c r="U85" s="64">
        <v>2227.9299999999998</v>
      </c>
      <c r="V85" s="64">
        <v>2221.37</v>
      </c>
      <c r="W85" s="64">
        <v>2227.91</v>
      </c>
      <c r="X85" s="64">
        <v>2220.08</v>
      </c>
      <c r="Y85" s="64">
        <v>2223.23</v>
      </c>
      <c r="Z85" s="64">
        <v>2210.04</v>
      </c>
    </row>
    <row r="86" spans="2:26" s="41" customFormat="1" x14ac:dyDescent="0.25">
      <c r="B86" s="59">
        <v>7</v>
      </c>
      <c r="C86" s="64">
        <v>2291.17</v>
      </c>
      <c r="D86" s="64">
        <v>2277.7199999999998</v>
      </c>
      <c r="E86" s="64">
        <v>2297.8000000000002</v>
      </c>
      <c r="F86" s="64">
        <v>2307.7199999999998</v>
      </c>
      <c r="G86" s="64">
        <v>2314.83</v>
      </c>
      <c r="H86" s="64">
        <v>2312.0700000000002</v>
      </c>
      <c r="I86" s="64">
        <v>2318.35</v>
      </c>
      <c r="J86" s="64">
        <v>2306.87</v>
      </c>
      <c r="K86" s="64">
        <v>2318.6999999999998</v>
      </c>
      <c r="L86" s="64">
        <v>2319.08</v>
      </c>
      <c r="M86" s="64">
        <v>2326.0500000000002</v>
      </c>
      <c r="N86" s="64">
        <v>2327.81</v>
      </c>
      <c r="O86" s="64">
        <v>2325.4</v>
      </c>
      <c r="P86" s="64">
        <v>2301.9299999999998</v>
      </c>
      <c r="Q86" s="64">
        <v>2305.48</v>
      </c>
      <c r="R86" s="64">
        <v>2321.5700000000002</v>
      </c>
      <c r="S86" s="64">
        <v>2321.15</v>
      </c>
      <c r="T86" s="64">
        <v>2324.5100000000002</v>
      </c>
      <c r="U86" s="64">
        <v>2321.9</v>
      </c>
      <c r="V86" s="64">
        <v>2306.9899999999998</v>
      </c>
      <c r="W86" s="64">
        <v>2304.75</v>
      </c>
      <c r="X86" s="64">
        <v>2298.09</v>
      </c>
      <c r="Y86" s="64">
        <v>2298.5300000000002</v>
      </c>
      <c r="Z86" s="64">
        <v>2247.4499999999998</v>
      </c>
    </row>
    <row r="87" spans="2:26" s="41" customFormat="1" x14ac:dyDescent="0.25">
      <c r="B87" s="59">
        <v>8</v>
      </c>
      <c r="C87" s="64">
        <v>2209.52</v>
      </c>
      <c r="D87" s="64">
        <v>2188.3200000000002</v>
      </c>
      <c r="E87" s="64">
        <v>2200.29</v>
      </c>
      <c r="F87" s="64">
        <v>2221.46</v>
      </c>
      <c r="G87" s="64">
        <v>2225.12</v>
      </c>
      <c r="H87" s="64">
        <v>2221.21</v>
      </c>
      <c r="I87" s="64">
        <v>2223.8200000000002</v>
      </c>
      <c r="J87" s="64">
        <v>2217.3000000000002</v>
      </c>
      <c r="K87" s="64">
        <v>2228.86</v>
      </c>
      <c r="L87" s="64">
        <v>2237.11</v>
      </c>
      <c r="M87" s="64">
        <v>2231.4699999999998</v>
      </c>
      <c r="N87" s="64">
        <v>2220.89</v>
      </c>
      <c r="O87" s="64">
        <v>2228.4</v>
      </c>
      <c r="P87" s="64">
        <v>2210.86</v>
      </c>
      <c r="Q87" s="64">
        <v>2220.27</v>
      </c>
      <c r="R87" s="64">
        <v>2240.9499999999998</v>
      </c>
      <c r="S87" s="64">
        <v>2237.6999999999998</v>
      </c>
      <c r="T87" s="64">
        <v>2221.71</v>
      </c>
      <c r="U87" s="64">
        <v>2220.6799999999998</v>
      </c>
      <c r="V87" s="64">
        <v>2210.7199999999998</v>
      </c>
      <c r="W87" s="64">
        <v>2213.8000000000002</v>
      </c>
      <c r="X87" s="64">
        <v>2208.3200000000002</v>
      </c>
      <c r="Y87" s="64">
        <v>2206.7600000000002</v>
      </c>
      <c r="Z87" s="64">
        <v>2212.6799999999998</v>
      </c>
    </row>
    <row r="88" spans="2:26" s="41" customFormat="1" x14ac:dyDescent="0.25">
      <c r="B88" s="59">
        <v>9</v>
      </c>
      <c r="C88" s="64">
        <v>2269.7600000000002</v>
      </c>
      <c r="D88" s="64">
        <v>2268.4699999999998</v>
      </c>
      <c r="E88" s="64">
        <v>2265.96</v>
      </c>
      <c r="F88" s="64">
        <v>2280.1</v>
      </c>
      <c r="G88" s="64">
        <v>2297.69</v>
      </c>
      <c r="H88" s="64">
        <v>2306.2800000000002</v>
      </c>
      <c r="I88" s="64">
        <v>2305.1</v>
      </c>
      <c r="J88" s="64">
        <v>2293.96</v>
      </c>
      <c r="K88" s="64">
        <v>2299.52</v>
      </c>
      <c r="L88" s="64">
        <v>2306.19</v>
      </c>
      <c r="M88" s="64">
        <v>2303.3000000000002</v>
      </c>
      <c r="N88" s="64">
        <v>2302.56</v>
      </c>
      <c r="O88" s="64">
        <v>2293.3200000000002</v>
      </c>
      <c r="P88" s="64">
        <v>2272.48</v>
      </c>
      <c r="Q88" s="64">
        <v>2287.89</v>
      </c>
      <c r="R88" s="64">
        <v>2296.7600000000002</v>
      </c>
      <c r="S88" s="64">
        <v>2297.4499999999998</v>
      </c>
      <c r="T88" s="64">
        <v>2300.63</v>
      </c>
      <c r="U88" s="64">
        <v>2292.94</v>
      </c>
      <c r="V88" s="64">
        <v>2280.4699999999998</v>
      </c>
      <c r="W88" s="64">
        <v>2289.14</v>
      </c>
      <c r="X88" s="64">
        <v>2287.15</v>
      </c>
      <c r="Y88" s="64">
        <v>2289.58</v>
      </c>
      <c r="Z88" s="64">
        <v>2280</v>
      </c>
    </row>
    <row r="89" spans="2:26" s="41" customFormat="1" x14ac:dyDescent="0.25">
      <c r="B89" s="59">
        <v>10</v>
      </c>
      <c r="C89" s="64">
        <v>2040.57</v>
      </c>
      <c r="D89" s="64">
        <v>2034.72</v>
      </c>
      <c r="E89" s="64">
        <v>2045.12</v>
      </c>
      <c r="F89" s="64">
        <v>2051.2199999999998</v>
      </c>
      <c r="G89" s="64">
        <v>2052.61</v>
      </c>
      <c r="H89" s="64">
        <v>2050.81</v>
      </c>
      <c r="I89" s="64">
        <v>2049.9</v>
      </c>
      <c r="J89" s="64">
        <v>2056.35</v>
      </c>
      <c r="K89" s="64">
        <v>2049.66</v>
      </c>
      <c r="L89" s="64">
        <v>2056.14</v>
      </c>
      <c r="M89" s="64">
        <v>2057.86</v>
      </c>
      <c r="N89" s="64">
        <v>2054.4699999999998</v>
      </c>
      <c r="O89" s="64">
        <v>2047.18</v>
      </c>
      <c r="P89" s="64">
        <v>2034.73</v>
      </c>
      <c r="Q89" s="64">
        <v>2046.59</v>
      </c>
      <c r="R89" s="64">
        <v>2052.61</v>
      </c>
      <c r="S89" s="64">
        <v>2045.64</v>
      </c>
      <c r="T89" s="64">
        <v>2051.33</v>
      </c>
      <c r="U89" s="64">
        <v>2049.13</v>
      </c>
      <c r="V89" s="64">
        <v>2039.97</v>
      </c>
      <c r="W89" s="64">
        <v>2041.39</v>
      </c>
      <c r="X89" s="64">
        <v>2037.75</v>
      </c>
      <c r="Y89" s="64">
        <v>2034.42</v>
      </c>
      <c r="Z89" s="64">
        <v>2035.48</v>
      </c>
    </row>
    <row r="90" spans="2:26" s="41" customFormat="1" x14ac:dyDescent="0.25">
      <c r="B90" s="59">
        <v>11</v>
      </c>
      <c r="C90" s="64">
        <v>2238.13</v>
      </c>
      <c r="D90" s="64">
        <v>2225.42</v>
      </c>
      <c r="E90" s="64">
        <v>2265.75</v>
      </c>
      <c r="F90" s="64">
        <v>2253.29</v>
      </c>
      <c r="G90" s="64">
        <v>2269.44</v>
      </c>
      <c r="H90" s="64">
        <v>2282.33</v>
      </c>
      <c r="I90" s="64">
        <v>2270.36</v>
      </c>
      <c r="J90" s="64">
        <v>2269.1799999999998</v>
      </c>
      <c r="K90" s="64">
        <v>2277.58</v>
      </c>
      <c r="L90" s="64">
        <v>2276.17</v>
      </c>
      <c r="M90" s="64">
        <v>2277.13</v>
      </c>
      <c r="N90" s="64">
        <v>2273.7800000000002</v>
      </c>
      <c r="O90" s="64">
        <v>2277.92</v>
      </c>
      <c r="P90" s="64">
        <v>2261.36</v>
      </c>
      <c r="Q90" s="64">
        <v>2275.15</v>
      </c>
      <c r="R90" s="64">
        <v>2279.75</v>
      </c>
      <c r="S90" s="64">
        <v>2282.2399999999998</v>
      </c>
      <c r="T90" s="64">
        <v>2280.5500000000002</v>
      </c>
      <c r="U90" s="64">
        <v>2273.9699999999998</v>
      </c>
      <c r="V90" s="64">
        <v>2264.3200000000002</v>
      </c>
      <c r="W90" s="64">
        <v>2272.9299999999998</v>
      </c>
      <c r="X90" s="64">
        <v>2270.85</v>
      </c>
      <c r="Y90" s="64">
        <v>2267.4499999999998</v>
      </c>
      <c r="Z90" s="64">
        <v>2244.27</v>
      </c>
    </row>
    <row r="91" spans="2:26" s="41" customFormat="1" x14ac:dyDescent="0.25">
      <c r="B91" s="59">
        <v>12</v>
      </c>
      <c r="C91" s="64">
        <v>2050.12</v>
      </c>
      <c r="D91" s="64">
        <v>2044.93</v>
      </c>
      <c r="E91" s="64">
        <v>2059.62</v>
      </c>
      <c r="F91" s="64">
        <v>2065.1</v>
      </c>
      <c r="G91" s="64">
        <v>2062.88</v>
      </c>
      <c r="H91" s="64">
        <v>2068.5100000000002</v>
      </c>
      <c r="I91" s="64">
        <v>2069.5</v>
      </c>
      <c r="J91" s="64">
        <v>2065.15</v>
      </c>
      <c r="K91" s="64">
        <v>2074.35</v>
      </c>
      <c r="L91" s="64">
        <v>2071.36</v>
      </c>
      <c r="M91" s="64">
        <v>2070.63</v>
      </c>
      <c r="N91" s="64">
        <v>2073.79</v>
      </c>
      <c r="O91" s="64">
        <v>2066.9899999999998</v>
      </c>
      <c r="P91" s="64">
        <v>2054.8200000000002</v>
      </c>
      <c r="Q91" s="64">
        <v>2058.65</v>
      </c>
      <c r="R91" s="64">
        <v>2072.58</v>
      </c>
      <c r="S91" s="64">
        <v>2069.64</v>
      </c>
      <c r="T91" s="64">
        <v>2070.15</v>
      </c>
      <c r="U91" s="64">
        <v>2066.83</v>
      </c>
      <c r="V91" s="64">
        <v>2060.85</v>
      </c>
      <c r="W91" s="64">
        <v>2058.17</v>
      </c>
      <c r="X91" s="64">
        <v>2060.6799999999998</v>
      </c>
      <c r="Y91" s="64">
        <v>2056.35</v>
      </c>
      <c r="Z91" s="64">
        <v>2051.94</v>
      </c>
    </row>
    <row r="92" spans="2:26" s="41" customFormat="1" x14ac:dyDescent="0.25">
      <c r="B92" s="59">
        <v>13</v>
      </c>
      <c r="C92" s="64">
        <v>2169.64</v>
      </c>
      <c r="D92" s="64">
        <v>2164.2800000000002</v>
      </c>
      <c r="E92" s="64">
        <v>2176.64</v>
      </c>
      <c r="F92" s="64">
        <v>2185.23</v>
      </c>
      <c r="G92" s="64">
        <v>2183.2600000000002</v>
      </c>
      <c r="H92" s="64">
        <v>2187.91</v>
      </c>
      <c r="I92" s="64">
        <v>2197.9</v>
      </c>
      <c r="J92" s="64">
        <v>2182.27</v>
      </c>
      <c r="K92" s="64">
        <v>2189.5500000000002</v>
      </c>
      <c r="L92" s="64">
        <v>2190.88</v>
      </c>
      <c r="M92" s="64">
        <v>2193.09</v>
      </c>
      <c r="N92" s="64">
        <v>2193.31</v>
      </c>
      <c r="O92" s="64">
        <v>2181.4</v>
      </c>
      <c r="P92" s="64">
        <v>2170.91</v>
      </c>
      <c r="Q92" s="64">
        <v>2179.2199999999998</v>
      </c>
      <c r="R92" s="64">
        <v>2191.41</v>
      </c>
      <c r="S92" s="64">
        <v>2183.87</v>
      </c>
      <c r="T92" s="64">
        <v>2186.37</v>
      </c>
      <c r="U92" s="64">
        <v>2180.67</v>
      </c>
      <c r="V92" s="64">
        <v>2180.69</v>
      </c>
      <c r="W92" s="64">
        <v>2176.25</v>
      </c>
      <c r="X92" s="64">
        <v>2179.7600000000002</v>
      </c>
      <c r="Y92" s="64">
        <v>2172.5500000000002</v>
      </c>
      <c r="Z92" s="64">
        <v>2171.64</v>
      </c>
    </row>
    <row r="93" spans="2:26" s="41" customFormat="1" x14ac:dyDescent="0.25">
      <c r="B93" s="59">
        <v>14</v>
      </c>
      <c r="C93" s="64">
        <v>1951.28</v>
      </c>
      <c r="D93" s="64">
        <v>1951.46</v>
      </c>
      <c r="E93" s="64">
        <v>1956.38</v>
      </c>
      <c r="F93" s="64">
        <v>1970.22</v>
      </c>
      <c r="G93" s="64">
        <v>1965.25</v>
      </c>
      <c r="H93" s="64">
        <v>1970.34</v>
      </c>
      <c r="I93" s="64">
        <v>1968.8</v>
      </c>
      <c r="J93" s="64">
        <v>1960.41</v>
      </c>
      <c r="K93" s="64">
        <v>1966.62</v>
      </c>
      <c r="L93" s="64">
        <v>1969.18</v>
      </c>
      <c r="M93" s="64">
        <v>1972.22</v>
      </c>
      <c r="N93" s="64">
        <v>1965.89</v>
      </c>
      <c r="O93" s="64">
        <v>1957.88</v>
      </c>
      <c r="P93" s="64">
        <v>1950.7</v>
      </c>
      <c r="Q93" s="64">
        <v>1955.73</v>
      </c>
      <c r="R93" s="64">
        <v>1964.65</v>
      </c>
      <c r="S93" s="64">
        <v>1962.66</v>
      </c>
      <c r="T93" s="64">
        <v>1969.58</v>
      </c>
      <c r="U93" s="64">
        <v>1962.96</v>
      </c>
      <c r="V93" s="64">
        <v>1952.35</v>
      </c>
      <c r="W93" s="64">
        <v>1954.24</v>
      </c>
      <c r="X93" s="64">
        <v>1957.53</v>
      </c>
      <c r="Y93" s="64">
        <v>1955.37</v>
      </c>
      <c r="Z93" s="64">
        <v>1953.62</v>
      </c>
    </row>
    <row r="94" spans="2:26" s="41" customFormat="1" x14ac:dyDescent="0.25">
      <c r="B94" s="59">
        <v>15</v>
      </c>
      <c r="C94" s="64">
        <v>2157.81</v>
      </c>
      <c r="D94" s="64">
        <v>2160.35</v>
      </c>
      <c r="E94" s="64">
        <v>2177.14</v>
      </c>
      <c r="F94" s="64">
        <v>2184.58</v>
      </c>
      <c r="G94" s="64">
        <v>2188.19</v>
      </c>
      <c r="H94" s="64">
        <v>2187.25</v>
      </c>
      <c r="I94" s="64">
        <v>2183.21</v>
      </c>
      <c r="J94" s="64">
        <v>2174.02</v>
      </c>
      <c r="K94" s="64">
        <v>2176.0100000000002</v>
      </c>
      <c r="L94" s="64">
        <v>2181.65</v>
      </c>
      <c r="M94" s="64">
        <v>2191.35</v>
      </c>
      <c r="N94" s="64">
        <v>2192.71</v>
      </c>
      <c r="O94" s="64">
        <v>2181.44</v>
      </c>
      <c r="P94" s="64">
        <v>2164.89</v>
      </c>
      <c r="Q94" s="64">
        <v>2190.9499999999998</v>
      </c>
      <c r="R94" s="64">
        <v>2191.1799999999998</v>
      </c>
      <c r="S94" s="64">
        <v>2188.36</v>
      </c>
      <c r="T94" s="64">
        <v>2200.34</v>
      </c>
      <c r="U94" s="64">
        <v>2187.2199999999998</v>
      </c>
      <c r="V94" s="64">
        <v>2169.7199999999998</v>
      </c>
      <c r="W94" s="64">
        <v>2177.5300000000002</v>
      </c>
      <c r="X94" s="64">
        <v>2174.63</v>
      </c>
      <c r="Y94" s="64">
        <v>2176.23</v>
      </c>
      <c r="Z94" s="64">
        <v>2175.7199999999998</v>
      </c>
    </row>
    <row r="95" spans="2:26" s="41" customFormat="1" x14ac:dyDescent="0.25">
      <c r="B95" s="59">
        <v>16</v>
      </c>
      <c r="C95" s="64">
        <v>2322.25</v>
      </c>
      <c r="D95" s="64">
        <v>2318.84</v>
      </c>
      <c r="E95" s="64">
        <v>2341.44</v>
      </c>
      <c r="F95" s="64">
        <v>2346.86</v>
      </c>
      <c r="G95" s="64">
        <v>2309.52</v>
      </c>
      <c r="H95" s="64">
        <v>2350.2800000000002</v>
      </c>
      <c r="I95" s="64">
        <v>2348.3000000000002</v>
      </c>
      <c r="J95" s="64">
        <v>2344.2600000000002</v>
      </c>
      <c r="K95" s="64">
        <v>2349.17</v>
      </c>
      <c r="L95" s="64">
        <v>2357.17</v>
      </c>
      <c r="M95" s="64">
        <v>2348.8200000000002</v>
      </c>
      <c r="N95" s="64">
        <v>2353.4899999999998</v>
      </c>
      <c r="O95" s="64">
        <v>2344.88</v>
      </c>
      <c r="P95" s="64">
        <v>2321.4299999999998</v>
      </c>
      <c r="Q95" s="64">
        <v>2342.4299999999998</v>
      </c>
      <c r="R95" s="64">
        <v>2349.25</v>
      </c>
      <c r="S95" s="64">
        <v>2351.75</v>
      </c>
      <c r="T95" s="64">
        <v>2357.69</v>
      </c>
      <c r="U95" s="64">
        <v>2348.25</v>
      </c>
      <c r="V95" s="64">
        <v>2335.3200000000002</v>
      </c>
      <c r="W95" s="64">
        <v>2338.89</v>
      </c>
      <c r="X95" s="64">
        <v>2337.46</v>
      </c>
      <c r="Y95" s="64">
        <v>2335.56</v>
      </c>
      <c r="Z95" s="64">
        <v>2322.8000000000002</v>
      </c>
    </row>
    <row r="96" spans="2:26" s="41" customFormat="1" x14ac:dyDescent="0.25">
      <c r="B96" s="59">
        <v>17</v>
      </c>
      <c r="C96" s="64">
        <v>1842.07</v>
      </c>
      <c r="D96" s="64">
        <v>1840.44</v>
      </c>
      <c r="E96" s="64">
        <v>1847.87</v>
      </c>
      <c r="F96" s="64">
        <v>1847.33</v>
      </c>
      <c r="G96" s="64">
        <v>1849.03</v>
      </c>
      <c r="H96" s="64">
        <v>1848.98</v>
      </c>
      <c r="I96" s="64">
        <v>1847.51</v>
      </c>
      <c r="J96" s="64">
        <v>1849.92</v>
      </c>
      <c r="K96" s="64">
        <v>1851.09</v>
      </c>
      <c r="L96" s="64">
        <v>1852.15</v>
      </c>
      <c r="M96" s="64">
        <v>1851.48</v>
      </c>
      <c r="N96" s="64">
        <v>1851.86</v>
      </c>
      <c r="O96" s="64">
        <v>1845.56</v>
      </c>
      <c r="P96" s="64">
        <v>1834.87</v>
      </c>
      <c r="Q96" s="64">
        <v>1845.42</v>
      </c>
      <c r="R96" s="64">
        <v>1846.73</v>
      </c>
      <c r="S96" s="64">
        <v>1852.64</v>
      </c>
      <c r="T96" s="64">
        <v>1850.54</v>
      </c>
      <c r="U96" s="64">
        <v>1848.86</v>
      </c>
      <c r="V96" s="64">
        <v>1841.26</v>
      </c>
      <c r="W96" s="64">
        <v>1846.28</v>
      </c>
      <c r="X96" s="64">
        <v>1843.08</v>
      </c>
      <c r="Y96" s="64">
        <v>1841.94</v>
      </c>
      <c r="Z96" s="64">
        <v>1840.19</v>
      </c>
    </row>
    <row r="97" spans="2:26" s="41" customFormat="1" x14ac:dyDescent="0.25">
      <c r="B97" s="59">
        <v>18</v>
      </c>
      <c r="C97" s="64">
        <v>1967.82</v>
      </c>
      <c r="D97" s="64">
        <v>1960.52</v>
      </c>
      <c r="E97" s="64">
        <v>1971.3</v>
      </c>
      <c r="F97" s="64">
        <v>1970.94</v>
      </c>
      <c r="G97" s="64">
        <v>1973.12</v>
      </c>
      <c r="H97" s="64">
        <v>1974.45</v>
      </c>
      <c r="I97" s="64">
        <v>1970.94</v>
      </c>
      <c r="J97" s="64">
        <v>1973.39</v>
      </c>
      <c r="K97" s="64">
        <v>1972.47</v>
      </c>
      <c r="L97" s="64">
        <v>1975.57</v>
      </c>
      <c r="M97" s="64">
        <v>1972.79</v>
      </c>
      <c r="N97" s="64">
        <v>1973.75</v>
      </c>
      <c r="O97" s="64">
        <v>1969.93</v>
      </c>
      <c r="P97" s="64">
        <v>1956.96</v>
      </c>
      <c r="Q97" s="64">
        <v>1967.35</v>
      </c>
      <c r="R97" s="64">
        <v>1964.44</v>
      </c>
      <c r="S97" s="64">
        <v>1965.72</v>
      </c>
      <c r="T97" s="64">
        <v>1966.48</v>
      </c>
      <c r="U97" s="64">
        <v>1963.47</v>
      </c>
      <c r="V97" s="64">
        <v>1954.64</v>
      </c>
      <c r="W97" s="64">
        <v>1963.09</v>
      </c>
      <c r="X97" s="64">
        <v>1962.71</v>
      </c>
      <c r="Y97" s="64">
        <v>1958.93</v>
      </c>
      <c r="Z97" s="64">
        <v>1958.21</v>
      </c>
    </row>
    <row r="98" spans="2:26" s="41" customFormat="1" x14ac:dyDescent="0.25">
      <c r="B98" s="59">
        <v>19</v>
      </c>
      <c r="C98" s="64">
        <v>2125.23</v>
      </c>
      <c r="D98" s="64">
        <v>2117.5300000000002</v>
      </c>
      <c r="E98" s="64">
        <v>2142.67</v>
      </c>
      <c r="F98" s="64">
        <v>2154.14</v>
      </c>
      <c r="G98" s="64">
        <v>2151.52</v>
      </c>
      <c r="H98" s="64">
        <v>2152.37</v>
      </c>
      <c r="I98" s="64">
        <v>2149.9499999999998</v>
      </c>
      <c r="J98" s="64">
        <v>2156.94</v>
      </c>
      <c r="K98" s="64">
        <v>2151.6999999999998</v>
      </c>
      <c r="L98" s="64">
        <v>2159.9699999999998</v>
      </c>
      <c r="M98" s="64">
        <v>2156</v>
      </c>
      <c r="N98" s="64">
        <v>2155.88</v>
      </c>
      <c r="O98" s="64">
        <v>2150.46</v>
      </c>
      <c r="P98" s="64">
        <v>2137.86</v>
      </c>
      <c r="Q98" s="64">
        <v>2151.08</v>
      </c>
      <c r="R98" s="64">
        <v>2148.54</v>
      </c>
      <c r="S98" s="64">
        <v>2146.9299999999998</v>
      </c>
      <c r="T98" s="64">
        <v>2143.7800000000002</v>
      </c>
      <c r="U98" s="64">
        <v>2136.96</v>
      </c>
      <c r="V98" s="64">
        <v>2129.13</v>
      </c>
      <c r="W98" s="64">
        <v>2134.3200000000002</v>
      </c>
      <c r="X98" s="64">
        <v>2138.0700000000002</v>
      </c>
      <c r="Y98" s="64">
        <v>2134.9</v>
      </c>
      <c r="Z98" s="64">
        <v>2133.2600000000002</v>
      </c>
    </row>
    <row r="99" spans="2:26" s="41" customFormat="1" x14ac:dyDescent="0.25">
      <c r="B99" s="59">
        <v>20</v>
      </c>
      <c r="C99" s="64">
        <v>2142.0700000000002</v>
      </c>
      <c r="D99" s="64">
        <v>2129.7399999999998</v>
      </c>
      <c r="E99" s="64">
        <v>2144.56</v>
      </c>
      <c r="F99" s="64">
        <v>2147.04</v>
      </c>
      <c r="G99" s="64">
        <v>2148.36</v>
      </c>
      <c r="H99" s="64">
        <v>2151.3000000000002</v>
      </c>
      <c r="I99" s="64">
        <v>2148.7600000000002</v>
      </c>
      <c r="J99" s="64">
        <v>2145.6799999999998</v>
      </c>
      <c r="K99" s="64">
        <v>2221.81</v>
      </c>
      <c r="L99" s="64">
        <v>2327.25</v>
      </c>
      <c r="M99" s="64">
        <v>2348.19</v>
      </c>
      <c r="N99" s="64">
        <v>2297.08</v>
      </c>
      <c r="O99" s="64">
        <v>2312.44</v>
      </c>
      <c r="P99" s="64">
        <v>2300.69</v>
      </c>
      <c r="Q99" s="64">
        <v>2314.59</v>
      </c>
      <c r="R99" s="64">
        <v>2321.9499999999998</v>
      </c>
      <c r="S99" s="64">
        <v>2364.27</v>
      </c>
      <c r="T99" s="64">
        <v>2228.27</v>
      </c>
      <c r="U99" s="64">
        <v>2146.9699999999998</v>
      </c>
      <c r="V99" s="64">
        <v>2141.98</v>
      </c>
      <c r="W99" s="64">
        <v>2149.46</v>
      </c>
      <c r="X99" s="64">
        <v>2150.29</v>
      </c>
      <c r="Y99" s="64">
        <v>2149.11</v>
      </c>
      <c r="Z99" s="64">
        <v>2149.36</v>
      </c>
    </row>
    <row r="100" spans="2:26" s="41" customFormat="1" x14ac:dyDescent="0.25">
      <c r="B100" s="59">
        <v>21</v>
      </c>
      <c r="C100" s="64">
        <v>2077.52</v>
      </c>
      <c r="D100" s="64">
        <v>2080.09</v>
      </c>
      <c r="E100" s="64">
        <v>2085.14</v>
      </c>
      <c r="F100" s="64">
        <v>2114.08</v>
      </c>
      <c r="G100" s="64">
        <v>2105.61</v>
      </c>
      <c r="H100" s="64">
        <v>2112.37</v>
      </c>
      <c r="I100" s="64">
        <v>2108.41</v>
      </c>
      <c r="J100" s="64">
        <v>2107.9299999999998</v>
      </c>
      <c r="K100" s="64">
        <v>2110.09</v>
      </c>
      <c r="L100" s="64">
        <v>2117.2600000000002</v>
      </c>
      <c r="M100" s="64">
        <v>2113.59</v>
      </c>
      <c r="N100" s="64">
        <v>2112.27</v>
      </c>
      <c r="O100" s="64">
        <v>2313.91</v>
      </c>
      <c r="P100" s="64">
        <v>2090.4699999999998</v>
      </c>
      <c r="Q100" s="64">
        <v>2096.91</v>
      </c>
      <c r="R100" s="64">
        <v>2107.65</v>
      </c>
      <c r="S100" s="64">
        <v>2324.5</v>
      </c>
      <c r="T100" s="64">
        <v>2265.58</v>
      </c>
      <c r="U100" s="64">
        <v>2102.2399999999998</v>
      </c>
      <c r="V100" s="64">
        <v>2099.29</v>
      </c>
      <c r="W100" s="64">
        <v>2103.46</v>
      </c>
      <c r="X100" s="64">
        <v>2102.9</v>
      </c>
      <c r="Y100" s="64">
        <v>2099.0500000000002</v>
      </c>
      <c r="Z100" s="64">
        <v>2110.7199999999998</v>
      </c>
    </row>
    <row r="101" spans="2:26" s="41" customFormat="1" x14ac:dyDescent="0.25">
      <c r="B101" s="59">
        <v>22</v>
      </c>
      <c r="C101" s="64">
        <v>2144.06</v>
      </c>
      <c r="D101" s="64">
        <v>2142.04</v>
      </c>
      <c r="E101" s="64">
        <v>2096.66</v>
      </c>
      <c r="F101" s="64">
        <v>2094.88</v>
      </c>
      <c r="G101" s="64">
        <v>2115.62</v>
      </c>
      <c r="H101" s="64">
        <v>2154.2199999999998</v>
      </c>
      <c r="I101" s="64">
        <v>2230.09</v>
      </c>
      <c r="J101" s="64">
        <v>2414.2800000000002</v>
      </c>
      <c r="K101" s="64">
        <v>2342.38</v>
      </c>
      <c r="L101" s="64">
        <v>2398.31</v>
      </c>
      <c r="M101" s="64">
        <v>2122.9499999999998</v>
      </c>
      <c r="N101" s="64">
        <v>2121.4499999999998</v>
      </c>
      <c r="O101" s="64">
        <v>2085.7199999999998</v>
      </c>
      <c r="P101" s="64">
        <v>2095.73</v>
      </c>
      <c r="Q101" s="64">
        <v>2138.13</v>
      </c>
      <c r="R101" s="64">
        <v>2141.5100000000002</v>
      </c>
      <c r="S101" s="64">
        <v>2309.7600000000002</v>
      </c>
      <c r="T101" s="64">
        <v>2370.58</v>
      </c>
      <c r="U101" s="64">
        <v>2144.9</v>
      </c>
      <c r="V101" s="64">
        <v>2136.7399999999998</v>
      </c>
      <c r="W101" s="64">
        <v>2140.8000000000002</v>
      </c>
      <c r="X101" s="64">
        <v>2142.62</v>
      </c>
      <c r="Y101" s="64">
        <v>2143.0700000000002</v>
      </c>
      <c r="Z101" s="64">
        <v>2139.25</v>
      </c>
    </row>
    <row r="102" spans="2:26" s="41" customFormat="1" x14ac:dyDescent="0.25">
      <c r="B102" s="59">
        <v>23</v>
      </c>
      <c r="C102" s="64">
        <v>2289.0300000000002</v>
      </c>
      <c r="D102" s="64">
        <v>2290.2600000000002</v>
      </c>
      <c r="E102" s="64">
        <v>2293.42</v>
      </c>
      <c r="F102" s="64">
        <v>2300.02</v>
      </c>
      <c r="G102" s="64">
        <v>2304.98</v>
      </c>
      <c r="H102" s="64">
        <v>2352.12</v>
      </c>
      <c r="I102" s="64">
        <v>2535.16</v>
      </c>
      <c r="J102" s="64">
        <v>2555.96</v>
      </c>
      <c r="K102" s="64">
        <v>2549.0100000000002</v>
      </c>
      <c r="L102" s="64">
        <v>2548.13</v>
      </c>
      <c r="M102" s="64">
        <v>2550.7800000000002</v>
      </c>
      <c r="N102" s="64">
        <v>2557.06</v>
      </c>
      <c r="O102" s="64">
        <v>2496.27</v>
      </c>
      <c r="P102" s="64">
        <v>2489.67</v>
      </c>
      <c r="Q102" s="64">
        <v>2517.35</v>
      </c>
      <c r="R102" s="64">
        <v>2303.25</v>
      </c>
      <c r="S102" s="64">
        <v>2306.3000000000002</v>
      </c>
      <c r="T102" s="64">
        <v>2304.56</v>
      </c>
      <c r="U102" s="64">
        <v>2296.8000000000002</v>
      </c>
      <c r="V102" s="64">
        <v>2290.5100000000002</v>
      </c>
      <c r="W102" s="64">
        <v>2296.29</v>
      </c>
      <c r="X102" s="64">
        <v>2296.58</v>
      </c>
      <c r="Y102" s="64">
        <v>2295.9</v>
      </c>
      <c r="Z102" s="64">
        <v>2297.73</v>
      </c>
    </row>
    <row r="103" spans="2:26" s="41" customFormat="1" x14ac:dyDescent="0.25">
      <c r="B103" s="59">
        <v>24</v>
      </c>
      <c r="C103" s="64">
        <v>2141.4699999999998</v>
      </c>
      <c r="D103" s="64">
        <v>2137.94</v>
      </c>
      <c r="E103" s="64">
        <v>2124.4499999999998</v>
      </c>
      <c r="F103" s="64">
        <v>2142.25</v>
      </c>
      <c r="G103" s="64">
        <v>2149.4</v>
      </c>
      <c r="H103" s="64">
        <v>2148.83</v>
      </c>
      <c r="I103" s="64">
        <v>2146.64</v>
      </c>
      <c r="J103" s="64">
        <v>2147.12</v>
      </c>
      <c r="K103" s="64">
        <v>2146.5100000000002</v>
      </c>
      <c r="L103" s="64">
        <v>2147.0300000000002</v>
      </c>
      <c r="M103" s="64">
        <v>2151.6799999999998</v>
      </c>
      <c r="N103" s="64">
        <v>2153.88</v>
      </c>
      <c r="O103" s="64">
        <v>2149.96</v>
      </c>
      <c r="P103" s="64">
        <v>2136.13</v>
      </c>
      <c r="Q103" s="64">
        <v>2146.84</v>
      </c>
      <c r="R103" s="64">
        <v>2202.2199999999998</v>
      </c>
      <c r="S103" s="64">
        <v>2340.46</v>
      </c>
      <c r="T103" s="64">
        <v>2335.2399999999998</v>
      </c>
      <c r="U103" s="64">
        <v>2145.23</v>
      </c>
      <c r="V103" s="64">
        <v>2138.37</v>
      </c>
      <c r="W103" s="64">
        <v>2143.37</v>
      </c>
      <c r="X103" s="64">
        <v>2144.1</v>
      </c>
      <c r="Y103" s="64">
        <v>2143.59</v>
      </c>
      <c r="Z103" s="64">
        <v>2147.83</v>
      </c>
    </row>
    <row r="104" spans="2:26" s="41" customFormat="1" x14ac:dyDescent="0.25">
      <c r="B104" s="59">
        <v>25</v>
      </c>
      <c r="C104" s="64">
        <v>2149.06</v>
      </c>
      <c r="D104" s="64">
        <v>2123.15</v>
      </c>
      <c r="E104" s="64">
        <v>2144.29</v>
      </c>
      <c r="F104" s="64">
        <v>2163.9899999999998</v>
      </c>
      <c r="G104" s="64">
        <v>2205.6799999999998</v>
      </c>
      <c r="H104" s="64">
        <v>2165.83</v>
      </c>
      <c r="I104" s="64">
        <v>2163.1</v>
      </c>
      <c r="J104" s="64">
        <v>2164.37</v>
      </c>
      <c r="K104" s="64">
        <v>2158.66</v>
      </c>
      <c r="L104" s="64">
        <v>2164.9699999999998</v>
      </c>
      <c r="M104" s="64">
        <v>2163.8200000000002</v>
      </c>
      <c r="N104" s="64">
        <v>2161.7399999999998</v>
      </c>
      <c r="O104" s="64">
        <v>2360.14</v>
      </c>
      <c r="P104" s="64">
        <v>2328.6799999999998</v>
      </c>
      <c r="Q104" s="64">
        <v>2436.1999999999998</v>
      </c>
      <c r="R104" s="64">
        <v>2426.1</v>
      </c>
      <c r="S104" s="64">
        <v>2443.0700000000002</v>
      </c>
      <c r="T104" s="64">
        <v>2473.12</v>
      </c>
      <c r="U104" s="64">
        <v>2348.0100000000002</v>
      </c>
      <c r="V104" s="64">
        <v>2154.2800000000002</v>
      </c>
      <c r="W104" s="64">
        <v>2156.67</v>
      </c>
      <c r="X104" s="64">
        <v>2159</v>
      </c>
      <c r="Y104" s="64">
        <v>2155.9899999999998</v>
      </c>
      <c r="Z104" s="64">
        <v>2150.9499999999998</v>
      </c>
    </row>
    <row r="105" spans="2:26" s="41" customFormat="1" x14ac:dyDescent="0.25">
      <c r="B105" s="59">
        <v>26</v>
      </c>
      <c r="C105" s="64">
        <v>2111.64</v>
      </c>
      <c r="D105" s="64">
        <v>2113.29</v>
      </c>
      <c r="E105" s="64">
        <v>2110.7399999999998</v>
      </c>
      <c r="F105" s="64">
        <v>2119.34</v>
      </c>
      <c r="G105" s="64">
        <v>2121.48</v>
      </c>
      <c r="H105" s="64">
        <v>2119.48</v>
      </c>
      <c r="I105" s="64">
        <v>2115.1799999999998</v>
      </c>
      <c r="J105" s="64">
        <v>2112.67</v>
      </c>
      <c r="K105" s="64">
        <v>2113.92</v>
      </c>
      <c r="L105" s="64">
        <v>2117.17</v>
      </c>
      <c r="M105" s="64">
        <v>2120.3200000000002</v>
      </c>
      <c r="N105" s="64">
        <v>2123.04</v>
      </c>
      <c r="O105" s="64">
        <v>2132.6</v>
      </c>
      <c r="P105" s="64">
        <v>2117.2600000000002</v>
      </c>
      <c r="Q105" s="64">
        <v>2124.8200000000002</v>
      </c>
      <c r="R105" s="64">
        <v>2313.7199999999998</v>
      </c>
      <c r="S105" s="64">
        <v>2348.21</v>
      </c>
      <c r="T105" s="64">
        <v>2344.75</v>
      </c>
      <c r="U105" s="64">
        <v>2155.94</v>
      </c>
      <c r="V105" s="64">
        <v>2114.3200000000002</v>
      </c>
      <c r="W105" s="64">
        <v>2121.6799999999998</v>
      </c>
      <c r="X105" s="64">
        <v>2124.42</v>
      </c>
      <c r="Y105" s="64">
        <v>2119.7399999999998</v>
      </c>
      <c r="Z105" s="64">
        <v>2116.1999999999998</v>
      </c>
    </row>
    <row r="106" spans="2:26" s="41" customFormat="1" x14ac:dyDescent="0.25">
      <c r="B106" s="59">
        <v>27</v>
      </c>
      <c r="C106" s="64">
        <v>2142.94</v>
      </c>
      <c r="D106" s="64">
        <v>2138.91</v>
      </c>
      <c r="E106" s="64">
        <v>2142.8200000000002</v>
      </c>
      <c r="F106" s="64">
        <v>2133.6999999999998</v>
      </c>
      <c r="G106" s="64">
        <v>2200.25</v>
      </c>
      <c r="H106" s="64">
        <v>2292.86</v>
      </c>
      <c r="I106" s="64">
        <v>2333.35</v>
      </c>
      <c r="J106" s="64">
        <v>2337.64</v>
      </c>
      <c r="K106" s="64">
        <v>2340.23</v>
      </c>
      <c r="L106" s="64">
        <v>2355</v>
      </c>
      <c r="M106" s="64">
        <v>2321.1</v>
      </c>
      <c r="N106" s="64">
        <v>2160.13</v>
      </c>
      <c r="O106" s="64">
        <v>2162.1799999999998</v>
      </c>
      <c r="P106" s="64">
        <v>2149.09</v>
      </c>
      <c r="Q106" s="64">
        <v>2323.64</v>
      </c>
      <c r="R106" s="64">
        <v>2369.23</v>
      </c>
      <c r="S106" s="64">
        <v>2373.96</v>
      </c>
      <c r="T106" s="64">
        <v>2351.52</v>
      </c>
      <c r="U106" s="64">
        <v>2159.4299999999998</v>
      </c>
      <c r="V106" s="64">
        <v>2159.38</v>
      </c>
      <c r="W106" s="64">
        <v>2167.02</v>
      </c>
      <c r="X106" s="64">
        <v>2164.39</v>
      </c>
      <c r="Y106" s="64">
        <v>2162.11</v>
      </c>
      <c r="Z106" s="64">
        <v>2156.8200000000002</v>
      </c>
    </row>
    <row r="107" spans="2:26" s="41" customFormat="1" x14ac:dyDescent="0.25">
      <c r="B107" s="59">
        <v>28</v>
      </c>
      <c r="C107" s="64">
        <v>2101.14</v>
      </c>
      <c r="D107" s="64">
        <v>2096.66</v>
      </c>
      <c r="E107" s="64">
        <v>2102.35</v>
      </c>
      <c r="F107" s="64">
        <v>2106.1999999999998</v>
      </c>
      <c r="G107" s="64">
        <v>2219.6</v>
      </c>
      <c r="H107" s="64">
        <v>2280.44</v>
      </c>
      <c r="I107" s="64">
        <v>2347.81</v>
      </c>
      <c r="J107" s="64">
        <v>2127.71</v>
      </c>
      <c r="K107" s="64">
        <v>2126.64</v>
      </c>
      <c r="L107" s="64">
        <v>2342.0100000000002</v>
      </c>
      <c r="M107" s="64">
        <v>2130.0700000000002</v>
      </c>
      <c r="N107" s="64">
        <v>2127.2800000000002</v>
      </c>
      <c r="O107" s="64">
        <v>2370.29</v>
      </c>
      <c r="P107" s="64">
        <v>2114.83</v>
      </c>
      <c r="Q107" s="64">
        <v>2133.16</v>
      </c>
      <c r="R107" s="64">
        <v>2484.9899999999998</v>
      </c>
      <c r="S107" s="64">
        <v>2488.91</v>
      </c>
      <c r="T107" s="64">
        <v>2388.6799999999998</v>
      </c>
      <c r="U107" s="64">
        <v>2109.4499999999998</v>
      </c>
      <c r="V107" s="64">
        <v>2103.7199999999998</v>
      </c>
      <c r="W107" s="64">
        <v>2107.85</v>
      </c>
      <c r="X107" s="64">
        <v>2107.5700000000002</v>
      </c>
      <c r="Y107" s="64">
        <v>2105.54</v>
      </c>
      <c r="Z107" s="64">
        <v>2106.9</v>
      </c>
    </row>
    <row r="108" spans="2:26" s="41" customFormat="1" x14ac:dyDescent="0.25">
      <c r="B108" s="59">
        <v>29</v>
      </c>
      <c r="C108" s="64">
        <v>2183.83</v>
      </c>
      <c r="D108" s="64">
        <v>2177</v>
      </c>
      <c r="E108" s="64">
        <v>2188.1999999999998</v>
      </c>
      <c r="F108" s="64">
        <v>2188.9699999999998</v>
      </c>
      <c r="G108" s="64">
        <v>2186.12</v>
      </c>
      <c r="H108" s="64">
        <v>2263.5100000000002</v>
      </c>
      <c r="I108" s="64">
        <v>2178.23</v>
      </c>
      <c r="J108" s="64">
        <v>2168.09</v>
      </c>
      <c r="K108" s="64">
        <v>2170.02</v>
      </c>
      <c r="L108" s="64">
        <v>2184.0300000000002</v>
      </c>
      <c r="M108" s="64">
        <v>2177.71</v>
      </c>
      <c r="N108" s="64">
        <v>2175.7399999999998</v>
      </c>
      <c r="O108" s="64">
        <v>2174.58</v>
      </c>
      <c r="P108" s="64">
        <v>2180.3000000000002</v>
      </c>
      <c r="Q108" s="64">
        <v>2177.9499999999998</v>
      </c>
      <c r="R108" s="64">
        <v>2178.79</v>
      </c>
      <c r="S108" s="64">
        <v>2179.63</v>
      </c>
      <c r="T108" s="64">
        <v>2174.7800000000002</v>
      </c>
      <c r="U108" s="64">
        <v>2170.31</v>
      </c>
      <c r="V108" s="64">
        <v>2170.98</v>
      </c>
      <c r="W108" s="64">
        <v>2172.9699999999998</v>
      </c>
      <c r="X108" s="64">
        <v>2171.62</v>
      </c>
      <c r="Y108" s="64">
        <v>2174.65</v>
      </c>
      <c r="Z108" s="64">
        <v>2194.6999999999998</v>
      </c>
    </row>
    <row r="109" spans="2:26" s="41" customFormat="1" x14ac:dyDescent="0.25">
      <c r="B109" s="59">
        <v>30</v>
      </c>
      <c r="C109" s="64">
        <v>2098.64</v>
      </c>
      <c r="D109" s="64">
        <v>2089.4699999999998</v>
      </c>
      <c r="E109" s="64">
        <v>2104.5100000000002</v>
      </c>
      <c r="F109" s="64">
        <v>2105.92</v>
      </c>
      <c r="G109" s="64">
        <v>2101.4699999999998</v>
      </c>
      <c r="H109" s="64">
        <v>2097.11</v>
      </c>
      <c r="I109" s="64">
        <v>2104.37</v>
      </c>
      <c r="J109" s="64">
        <v>2096.2600000000002</v>
      </c>
      <c r="K109" s="64">
        <v>2115.29</v>
      </c>
      <c r="L109" s="64">
        <v>2124.31</v>
      </c>
      <c r="M109" s="64">
        <v>2123.8000000000002</v>
      </c>
      <c r="N109" s="64">
        <v>2124.2600000000002</v>
      </c>
      <c r="O109" s="64">
        <v>2116.14</v>
      </c>
      <c r="P109" s="64">
        <v>2099.2600000000002</v>
      </c>
      <c r="Q109" s="64">
        <v>2110.9699999999998</v>
      </c>
      <c r="R109" s="64">
        <v>2120.96</v>
      </c>
      <c r="S109" s="64">
        <v>2122.9899999999998</v>
      </c>
      <c r="T109" s="64">
        <v>2121.4699999999998</v>
      </c>
      <c r="U109" s="64">
        <v>2110.73</v>
      </c>
      <c r="V109" s="64">
        <v>2096.58</v>
      </c>
      <c r="W109" s="64">
        <v>2104.2600000000002</v>
      </c>
      <c r="X109" s="64">
        <v>2108.5100000000002</v>
      </c>
      <c r="Y109" s="64">
        <v>2107.33</v>
      </c>
      <c r="Z109" s="64">
        <v>2107.46</v>
      </c>
    </row>
    <row r="110" spans="2:26" s="41" customFormat="1" x14ac:dyDescent="0.25">
      <c r="B110" s="65">
        <v>31</v>
      </c>
      <c r="C110" s="64">
        <v>2111.1999999999998</v>
      </c>
      <c r="D110" s="64">
        <v>2098.7199999999998</v>
      </c>
      <c r="E110" s="64">
        <v>2112.87</v>
      </c>
      <c r="F110" s="64">
        <v>2121.9299999999998</v>
      </c>
      <c r="G110" s="64">
        <v>2126.52</v>
      </c>
      <c r="H110" s="64">
        <v>2129.44</v>
      </c>
      <c r="I110" s="64">
        <v>2125.19</v>
      </c>
      <c r="J110" s="64">
        <v>2139.39</v>
      </c>
      <c r="K110" s="64">
        <v>2135.4499999999998</v>
      </c>
      <c r="L110" s="64">
        <v>2136.11</v>
      </c>
      <c r="M110" s="64">
        <v>2134.64</v>
      </c>
      <c r="N110" s="64">
        <v>2133.71</v>
      </c>
      <c r="O110" s="64">
        <v>2125.0500000000002</v>
      </c>
      <c r="P110" s="64">
        <v>2108.8000000000002</v>
      </c>
      <c r="Q110" s="64">
        <v>2117.3200000000002</v>
      </c>
      <c r="R110" s="64">
        <v>2134.5500000000002</v>
      </c>
      <c r="S110" s="64">
        <v>2135.37</v>
      </c>
      <c r="T110" s="64">
        <v>2137.9299999999998</v>
      </c>
      <c r="U110" s="64">
        <v>2118.71</v>
      </c>
      <c r="V110" s="64">
        <v>2113.7399999999998</v>
      </c>
      <c r="W110" s="64">
        <v>2120.2199999999998</v>
      </c>
      <c r="X110" s="64">
        <v>2120</v>
      </c>
      <c r="Y110" s="64">
        <v>2120.52</v>
      </c>
      <c r="Z110" s="64">
        <v>2117.66</v>
      </c>
    </row>
    <row r="111" spans="2:26" s="41" customFormat="1" x14ac:dyDescent="0.25">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row>
    <row r="112" spans="2:26" s="41" customFormat="1" x14ac:dyDescent="0.25">
      <c r="B112" s="66" t="s">
        <v>1</v>
      </c>
      <c r="C112" s="231" t="s">
        <v>90</v>
      </c>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3"/>
    </row>
    <row r="113" spans="2:26" s="41" customFormat="1" x14ac:dyDescent="0.25">
      <c r="B113" s="194" t="s">
        <v>2</v>
      </c>
      <c r="C113" s="62">
        <v>0</v>
      </c>
      <c r="D113" s="55">
        <v>4.1666666666666664E-2</v>
      </c>
      <c r="E113" s="55">
        <v>8.3333333333333329E-2</v>
      </c>
      <c r="F113" s="55">
        <v>0.125</v>
      </c>
      <c r="G113" s="55">
        <v>0.16666666666666666</v>
      </c>
      <c r="H113" s="55">
        <v>0.20833333333333334</v>
      </c>
      <c r="I113" s="55">
        <v>0.25</v>
      </c>
      <c r="J113" s="55">
        <v>0.29166666666666669</v>
      </c>
      <c r="K113" s="55">
        <v>0.33333333333333331</v>
      </c>
      <c r="L113" s="55">
        <v>0.375</v>
      </c>
      <c r="M113" s="55">
        <v>0.41666666666666669</v>
      </c>
      <c r="N113" s="55">
        <v>0.45833333333333331</v>
      </c>
      <c r="O113" s="55">
        <v>0.5</v>
      </c>
      <c r="P113" s="55">
        <v>0.54166666666666663</v>
      </c>
      <c r="Q113" s="55">
        <v>0.58333333333333337</v>
      </c>
      <c r="R113" s="55">
        <v>0.625</v>
      </c>
      <c r="S113" s="55">
        <v>0.66666666666666663</v>
      </c>
      <c r="T113" s="55">
        <v>0.70833333333333337</v>
      </c>
      <c r="U113" s="55">
        <v>0.75</v>
      </c>
      <c r="V113" s="55">
        <v>0.79166666666666663</v>
      </c>
      <c r="W113" s="55">
        <v>0.83333333333333337</v>
      </c>
      <c r="X113" s="55">
        <v>0.875</v>
      </c>
      <c r="Y113" s="55">
        <v>0.91666666666666663</v>
      </c>
      <c r="Z113" s="55">
        <v>0.95833333333333337</v>
      </c>
    </row>
    <row r="114" spans="2:26" s="41" customFormat="1" x14ac:dyDescent="0.25">
      <c r="B114" s="186"/>
      <c r="C114" s="101" t="s">
        <v>84</v>
      </c>
      <c r="D114" s="100" t="s">
        <v>84</v>
      </c>
      <c r="E114" s="100" t="s">
        <v>84</v>
      </c>
      <c r="F114" s="100" t="s">
        <v>84</v>
      </c>
      <c r="G114" s="100" t="s">
        <v>84</v>
      </c>
      <c r="H114" s="100" t="s">
        <v>84</v>
      </c>
      <c r="I114" s="100" t="s">
        <v>84</v>
      </c>
      <c r="J114" s="100" t="s">
        <v>84</v>
      </c>
      <c r="K114" s="100" t="s">
        <v>84</v>
      </c>
      <c r="L114" s="100" t="s">
        <v>84</v>
      </c>
      <c r="M114" s="100" t="s">
        <v>84</v>
      </c>
      <c r="N114" s="100" t="s">
        <v>84</v>
      </c>
      <c r="O114" s="100" t="s">
        <v>84</v>
      </c>
      <c r="P114" s="100" t="s">
        <v>84</v>
      </c>
      <c r="Q114" s="100" t="s">
        <v>84</v>
      </c>
      <c r="R114" s="100" t="s">
        <v>84</v>
      </c>
      <c r="S114" s="100" t="s">
        <v>84</v>
      </c>
      <c r="T114" s="100" t="s">
        <v>84</v>
      </c>
      <c r="U114" s="100" t="s">
        <v>84</v>
      </c>
      <c r="V114" s="100" t="s">
        <v>84</v>
      </c>
      <c r="W114" s="100" t="s">
        <v>84</v>
      </c>
      <c r="X114" s="100" t="s">
        <v>84</v>
      </c>
      <c r="Y114" s="100" t="s">
        <v>84</v>
      </c>
      <c r="Z114" s="100" t="s">
        <v>85</v>
      </c>
    </row>
    <row r="115" spans="2:26" s="41" customFormat="1" x14ac:dyDescent="0.25">
      <c r="B115" s="195"/>
      <c r="C115" s="63">
        <v>4.1666666666666664E-2</v>
      </c>
      <c r="D115" s="56">
        <v>8.3333333333333329E-2</v>
      </c>
      <c r="E115" s="56">
        <v>0.125</v>
      </c>
      <c r="F115" s="56">
        <v>0.16666666666666666</v>
      </c>
      <c r="G115" s="56">
        <v>0.20833333333333334</v>
      </c>
      <c r="H115" s="56">
        <v>0.25</v>
      </c>
      <c r="I115" s="56">
        <v>0.29166666666666669</v>
      </c>
      <c r="J115" s="56">
        <v>0.33333333333333331</v>
      </c>
      <c r="K115" s="56">
        <v>0.375</v>
      </c>
      <c r="L115" s="56">
        <v>0.41666666666666669</v>
      </c>
      <c r="M115" s="56">
        <v>0.45833333333333331</v>
      </c>
      <c r="N115" s="56">
        <v>0.5</v>
      </c>
      <c r="O115" s="56">
        <v>0.54166666666666663</v>
      </c>
      <c r="P115" s="56">
        <v>0.58333333333333337</v>
      </c>
      <c r="Q115" s="56">
        <v>0.625</v>
      </c>
      <c r="R115" s="56">
        <v>0.66666666666666663</v>
      </c>
      <c r="S115" s="56">
        <v>0.70833333333333337</v>
      </c>
      <c r="T115" s="56">
        <v>0.75</v>
      </c>
      <c r="U115" s="56">
        <v>0.79166666666666663</v>
      </c>
      <c r="V115" s="56">
        <v>0.83333333333333337</v>
      </c>
      <c r="W115" s="56">
        <v>0.875</v>
      </c>
      <c r="X115" s="56">
        <v>0.91666666666666663</v>
      </c>
      <c r="Y115" s="56">
        <v>0.95833333333333337</v>
      </c>
      <c r="Z115" s="56">
        <v>0</v>
      </c>
    </row>
    <row r="116" spans="2:26" s="41" customFormat="1" x14ac:dyDescent="0.25">
      <c r="B116" s="103">
        <v>1</v>
      </c>
      <c r="C116" s="64">
        <v>1968.03</v>
      </c>
      <c r="D116" s="64">
        <v>1966.44</v>
      </c>
      <c r="E116" s="64">
        <v>1951.76</v>
      </c>
      <c r="F116" s="64">
        <v>1952.49</v>
      </c>
      <c r="G116" s="64">
        <v>1950.88</v>
      </c>
      <c r="H116" s="64">
        <v>1951.13</v>
      </c>
      <c r="I116" s="64">
        <v>1947.37</v>
      </c>
      <c r="J116" s="64">
        <v>1951.13</v>
      </c>
      <c r="K116" s="64">
        <v>1951.8</v>
      </c>
      <c r="L116" s="64">
        <v>1951.25</v>
      </c>
      <c r="M116" s="64">
        <v>1954.54</v>
      </c>
      <c r="N116" s="64">
        <v>1950.89</v>
      </c>
      <c r="O116" s="64">
        <v>1950.65</v>
      </c>
      <c r="P116" s="64">
        <v>1949.5</v>
      </c>
      <c r="Q116" s="64">
        <v>1951.73</v>
      </c>
      <c r="R116" s="64">
        <v>1954.79</v>
      </c>
      <c r="S116" s="64">
        <v>1954.86</v>
      </c>
      <c r="T116" s="64">
        <v>1958.2</v>
      </c>
      <c r="U116" s="64">
        <v>1956.89</v>
      </c>
      <c r="V116" s="64">
        <v>1953.05</v>
      </c>
      <c r="W116" s="64">
        <v>1950.28</v>
      </c>
      <c r="X116" s="64">
        <v>1968.66</v>
      </c>
      <c r="Y116" s="64">
        <v>1952.52</v>
      </c>
      <c r="Z116" s="64">
        <v>1968.19</v>
      </c>
    </row>
    <row r="117" spans="2:26" s="41" customFormat="1" x14ac:dyDescent="0.25">
      <c r="B117" s="58">
        <v>2</v>
      </c>
      <c r="C117" s="64">
        <v>2632.47</v>
      </c>
      <c r="D117" s="64">
        <v>2632.65</v>
      </c>
      <c r="E117" s="64">
        <v>2637</v>
      </c>
      <c r="F117" s="64">
        <v>2653.09</v>
      </c>
      <c r="G117" s="64">
        <v>2648.42</v>
      </c>
      <c r="H117" s="64">
        <v>2646.87</v>
      </c>
      <c r="I117" s="64">
        <v>2653.13</v>
      </c>
      <c r="J117" s="64">
        <v>2641.31</v>
      </c>
      <c r="K117" s="64">
        <v>2651.4</v>
      </c>
      <c r="L117" s="64">
        <v>2648.86</v>
      </c>
      <c r="M117" s="64">
        <v>2652.95</v>
      </c>
      <c r="N117" s="64">
        <v>2658.2</v>
      </c>
      <c r="O117" s="64">
        <v>2652.23</v>
      </c>
      <c r="P117" s="64">
        <v>2628.2</v>
      </c>
      <c r="Q117" s="64">
        <v>2648.07</v>
      </c>
      <c r="R117" s="64">
        <v>2650.57</v>
      </c>
      <c r="S117" s="64">
        <v>2640.68</v>
      </c>
      <c r="T117" s="64">
        <v>2639.88</v>
      </c>
      <c r="U117" s="64">
        <v>2650.01</v>
      </c>
      <c r="V117" s="64">
        <v>2635.84</v>
      </c>
      <c r="W117" s="64">
        <v>2647.95</v>
      </c>
      <c r="X117" s="64">
        <v>2641.53</v>
      </c>
      <c r="Y117" s="64">
        <v>2643.14</v>
      </c>
      <c r="Z117" s="64">
        <v>2636.72</v>
      </c>
    </row>
    <row r="118" spans="2:26" s="41" customFormat="1" x14ac:dyDescent="0.25">
      <c r="B118" s="103">
        <v>3</v>
      </c>
      <c r="C118" s="64">
        <v>2584.9299999999998</v>
      </c>
      <c r="D118" s="64">
        <v>2605.3000000000002</v>
      </c>
      <c r="E118" s="64">
        <v>2615.17</v>
      </c>
      <c r="F118" s="64">
        <v>2619.4</v>
      </c>
      <c r="G118" s="64">
        <v>2625.14</v>
      </c>
      <c r="H118" s="64">
        <v>2625.94</v>
      </c>
      <c r="I118" s="64">
        <v>2622.18</v>
      </c>
      <c r="J118" s="64">
        <v>2620.66</v>
      </c>
      <c r="K118" s="64">
        <v>2623.77</v>
      </c>
      <c r="L118" s="64">
        <v>2631.96</v>
      </c>
      <c r="M118" s="64">
        <v>2636.33</v>
      </c>
      <c r="N118" s="64">
        <v>2627.92</v>
      </c>
      <c r="O118" s="64">
        <v>2625.48</v>
      </c>
      <c r="P118" s="64">
        <v>2610.1799999999998</v>
      </c>
      <c r="Q118" s="64">
        <v>2614.5100000000002</v>
      </c>
      <c r="R118" s="64">
        <v>2628.79</v>
      </c>
      <c r="S118" s="64">
        <v>2624.81</v>
      </c>
      <c r="T118" s="64">
        <v>2625.81</v>
      </c>
      <c r="U118" s="64">
        <v>2625.9</v>
      </c>
      <c r="V118" s="64">
        <v>2608.09</v>
      </c>
      <c r="W118" s="64">
        <v>2612.92</v>
      </c>
      <c r="X118" s="64">
        <v>2611.13</v>
      </c>
      <c r="Y118" s="64">
        <v>2614.92</v>
      </c>
      <c r="Z118" s="64">
        <v>2613.73</v>
      </c>
    </row>
    <row r="119" spans="2:26" s="41" customFormat="1" x14ac:dyDescent="0.25">
      <c r="B119" s="59">
        <v>4</v>
      </c>
      <c r="C119" s="64">
        <v>2666.64</v>
      </c>
      <c r="D119" s="64">
        <v>2647.82</v>
      </c>
      <c r="E119" s="64">
        <v>2666.18</v>
      </c>
      <c r="F119" s="64">
        <v>2676.07</v>
      </c>
      <c r="G119" s="64">
        <v>2676.82</v>
      </c>
      <c r="H119" s="64">
        <v>2680.3</v>
      </c>
      <c r="I119" s="64">
        <v>2675.53</v>
      </c>
      <c r="J119" s="64">
        <v>2667.6</v>
      </c>
      <c r="K119" s="64">
        <v>2674.61</v>
      </c>
      <c r="L119" s="64">
        <v>2675.97</v>
      </c>
      <c r="M119" s="64">
        <v>2683.64</v>
      </c>
      <c r="N119" s="64">
        <v>2674.29</v>
      </c>
      <c r="O119" s="64">
        <v>2674.71</v>
      </c>
      <c r="P119" s="64">
        <v>2656.04</v>
      </c>
      <c r="Q119" s="64">
        <v>2668.56</v>
      </c>
      <c r="R119" s="64">
        <v>2675.89</v>
      </c>
      <c r="S119" s="64">
        <v>2679.35</v>
      </c>
      <c r="T119" s="64">
        <v>2688.29</v>
      </c>
      <c r="U119" s="64">
        <v>2679.67</v>
      </c>
      <c r="V119" s="64">
        <v>2656.42</v>
      </c>
      <c r="W119" s="64">
        <v>2673.01</v>
      </c>
      <c r="X119" s="64">
        <v>2663.04</v>
      </c>
      <c r="Y119" s="64">
        <v>2656.64</v>
      </c>
      <c r="Z119" s="64">
        <v>2656.52</v>
      </c>
    </row>
    <row r="120" spans="2:26" s="41" customFormat="1" x14ac:dyDescent="0.25">
      <c r="B120" s="59">
        <v>5</v>
      </c>
      <c r="C120" s="64">
        <v>2502.64</v>
      </c>
      <c r="D120" s="64">
        <v>2482.0700000000002</v>
      </c>
      <c r="E120" s="64">
        <v>2513.63</v>
      </c>
      <c r="F120" s="64">
        <v>2512.02</v>
      </c>
      <c r="G120" s="64">
        <v>2522.87</v>
      </c>
      <c r="H120" s="64">
        <v>2523.9</v>
      </c>
      <c r="I120" s="64">
        <v>2517.42</v>
      </c>
      <c r="J120" s="64">
        <v>2513.09</v>
      </c>
      <c r="K120" s="64">
        <v>2518.5</v>
      </c>
      <c r="L120" s="64">
        <v>2520.4899999999998</v>
      </c>
      <c r="M120" s="64">
        <v>2517.2800000000002</v>
      </c>
      <c r="N120" s="64">
        <v>2518.81</v>
      </c>
      <c r="O120" s="64">
        <v>2520.5100000000002</v>
      </c>
      <c r="P120" s="64">
        <v>2509.1</v>
      </c>
      <c r="Q120" s="64">
        <v>2520.94</v>
      </c>
      <c r="R120" s="64">
        <v>2530.4899999999998</v>
      </c>
      <c r="S120" s="64">
        <v>2528.5</v>
      </c>
      <c r="T120" s="64">
        <v>2528.19</v>
      </c>
      <c r="U120" s="64">
        <v>2523.48</v>
      </c>
      <c r="V120" s="64">
        <v>2516.16</v>
      </c>
      <c r="W120" s="64">
        <v>2519.42</v>
      </c>
      <c r="X120" s="64">
        <v>2515.39</v>
      </c>
      <c r="Y120" s="64">
        <v>2518.63</v>
      </c>
      <c r="Z120" s="64">
        <v>2518.7800000000002</v>
      </c>
    </row>
    <row r="121" spans="2:26" s="41" customFormat="1" x14ac:dyDescent="0.25">
      <c r="B121" s="59">
        <v>6</v>
      </c>
      <c r="C121" s="64">
        <v>2607.89</v>
      </c>
      <c r="D121" s="64">
        <v>2589.14</v>
      </c>
      <c r="E121" s="64">
        <v>2604.63</v>
      </c>
      <c r="F121" s="64">
        <v>2616.1799999999998</v>
      </c>
      <c r="G121" s="64">
        <v>2620.09</v>
      </c>
      <c r="H121" s="64">
        <v>2620.52</v>
      </c>
      <c r="I121" s="64">
        <v>2612.64</v>
      </c>
      <c r="J121" s="64">
        <v>2606.04</v>
      </c>
      <c r="K121" s="64">
        <v>2614.39</v>
      </c>
      <c r="L121" s="64">
        <v>2619.2800000000002</v>
      </c>
      <c r="M121" s="64">
        <v>2622.84</v>
      </c>
      <c r="N121" s="64">
        <v>2619.39</v>
      </c>
      <c r="O121" s="64">
        <v>2614.06</v>
      </c>
      <c r="P121" s="64">
        <v>2600.37</v>
      </c>
      <c r="Q121" s="64">
        <v>2613.85</v>
      </c>
      <c r="R121" s="64">
        <v>2629.99</v>
      </c>
      <c r="S121" s="64">
        <v>2626.23</v>
      </c>
      <c r="T121" s="64">
        <v>2627.15</v>
      </c>
      <c r="U121" s="64">
        <v>2620.3200000000002</v>
      </c>
      <c r="V121" s="64">
        <v>2613.7600000000002</v>
      </c>
      <c r="W121" s="64">
        <v>2620.3000000000002</v>
      </c>
      <c r="X121" s="64">
        <v>2612.4699999999998</v>
      </c>
      <c r="Y121" s="64">
        <v>2615.62</v>
      </c>
      <c r="Z121" s="64">
        <v>2602.4299999999998</v>
      </c>
    </row>
    <row r="122" spans="2:26" s="41" customFormat="1" x14ac:dyDescent="0.25">
      <c r="B122" s="59">
        <v>7</v>
      </c>
      <c r="C122" s="64">
        <v>2683.56</v>
      </c>
      <c r="D122" s="64">
        <v>2670.11</v>
      </c>
      <c r="E122" s="64">
        <v>2690.19</v>
      </c>
      <c r="F122" s="64">
        <v>2700.11</v>
      </c>
      <c r="G122" s="64">
        <v>2707.22</v>
      </c>
      <c r="H122" s="64">
        <v>2704.46</v>
      </c>
      <c r="I122" s="64">
        <v>2710.74</v>
      </c>
      <c r="J122" s="64">
        <v>2699.26</v>
      </c>
      <c r="K122" s="64">
        <v>2711.09</v>
      </c>
      <c r="L122" s="64">
        <v>2711.47</v>
      </c>
      <c r="M122" s="64">
        <v>2718.44</v>
      </c>
      <c r="N122" s="64">
        <v>2720.2</v>
      </c>
      <c r="O122" s="64">
        <v>2717.79</v>
      </c>
      <c r="P122" s="64">
        <v>2694.32</v>
      </c>
      <c r="Q122" s="64">
        <v>2697.87</v>
      </c>
      <c r="R122" s="64">
        <v>2713.96</v>
      </c>
      <c r="S122" s="64">
        <v>2713.54</v>
      </c>
      <c r="T122" s="64">
        <v>2716.9</v>
      </c>
      <c r="U122" s="64">
        <v>2714.29</v>
      </c>
      <c r="V122" s="64">
        <v>2699.38</v>
      </c>
      <c r="W122" s="64">
        <v>2697.14</v>
      </c>
      <c r="X122" s="64">
        <v>2690.48</v>
      </c>
      <c r="Y122" s="64">
        <v>2690.92</v>
      </c>
      <c r="Z122" s="64">
        <v>2639.84</v>
      </c>
    </row>
    <row r="123" spans="2:26" s="41" customFormat="1" x14ac:dyDescent="0.25">
      <c r="B123" s="59">
        <v>8</v>
      </c>
      <c r="C123" s="64">
        <v>2601.91</v>
      </c>
      <c r="D123" s="64">
        <v>2580.71</v>
      </c>
      <c r="E123" s="64">
        <v>2592.6799999999998</v>
      </c>
      <c r="F123" s="64">
        <v>2613.85</v>
      </c>
      <c r="G123" s="64">
        <v>2617.5100000000002</v>
      </c>
      <c r="H123" s="64">
        <v>2613.6</v>
      </c>
      <c r="I123" s="64">
        <v>2616.21</v>
      </c>
      <c r="J123" s="64">
        <v>2609.69</v>
      </c>
      <c r="K123" s="64">
        <v>2621.25</v>
      </c>
      <c r="L123" s="64">
        <v>2629.5</v>
      </c>
      <c r="M123" s="64">
        <v>2623.86</v>
      </c>
      <c r="N123" s="64">
        <v>2613.2800000000002</v>
      </c>
      <c r="O123" s="64">
        <v>2620.79</v>
      </c>
      <c r="P123" s="64">
        <v>2603.25</v>
      </c>
      <c r="Q123" s="64">
        <v>2612.66</v>
      </c>
      <c r="R123" s="64">
        <v>2633.34</v>
      </c>
      <c r="S123" s="64">
        <v>2630.09</v>
      </c>
      <c r="T123" s="64">
        <v>2614.1</v>
      </c>
      <c r="U123" s="64">
        <v>2613.0700000000002</v>
      </c>
      <c r="V123" s="64">
        <v>2603.11</v>
      </c>
      <c r="W123" s="64">
        <v>2606.19</v>
      </c>
      <c r="X123" s="64">
        <v>2600.71</v>
      </c>
      <c r="Y123" s="64">
        <v>2599.15</v>
      </c>
      <c r="Z123" s="64">
        <v>2605.0700000000002</v>
      </c>
    </row>
    <row r="124" spans="2:26" s="41" customFormat="1" x14ac:dyDescent="0.25">
      <c r="B124" s="59">
        <v>9</v>
      </c>
      <c r="C124" s="64">
        <v>2662.15</v>
      </c>
      <c r="D124" s="64">
        <v>2660.86</v>
      </c>
      <c r="E124" s="64">
        <v>2658.35</v>
      </c>
      <c r="F124" s="64">
        <v>2672.49</v>
      </c>
      <c r="G124" s="64">
        <v>2690.08</v>
      </c>
      <c r="H124" s="64">
        <v>2698.67</v>
      </c>
      <c r="I124" s="64">
        <v>2697.49</v>
      </c>
      <c r="J124" s="64">
        <v>2686.35</v>
      </c>
      <c r="K124" s="64">
        <v>2691.91</v>
      </c>
      <c r="L124" s="64">
        <v>2698.58</v>
      </c>
      <c r="M124" s="64">
        <v>2695.69</v>
      </c>
      <c r="N124" s="64">
        <v>2694.95</v>
      </c>
      <c r="O124" s="64">
        <v>2685.71</v>
      </c>
      <c r="P124" s="64">
        <v>2664.87</v>
      </c>
      <c r="Q124" s="64">
        <v>2680.28</v>
      </c>
      <c r="R124" s="64">
        <v>2689.15</v>
      </c>
      <c r="S124" s="64">
        <v>2689.84</v>
      </c>
      <c r="T124" s="64">
        <v>2693.02</v>
      </c>
      <c r="U124" s="64">
        <v>2685.33</v>
      </c>
      <c r="V124" s="64">
        <v>2672.86</v>
      </c>
      <c r="W124" s="64">
        <v>2681.53</v>
      </c>
      <c r="X124" s="64">
        <v>2679.54</v>
      </c>
      <c r="Y124" s="64">
        <v>2681.97</v>
      </c>
      <c r="Z124" s="64">
        <v>2672.39</v>
      </c>
    </row>
    <row r="125" spans="2:26" s="41" customFormat="1" x14ac:dyDescent="0.25">
      <c r="B125" s="59">
        <v>10</v>
      </c>
      <c r="C125" s="64">
        <v>2432.96</v>
      </c>
      <c r="D125" s="64">
        <v>2427.11</v>
      </c>
      <c r="E125" s="64">
        <v>2437.5100000000002</v>
      </c>
      <c r="F125" s="64">
        <v>2443.61</v>
      </c>
      <c r="G125" s="64">
        <v>2445</v>
      </c>
      <c r="H125" s="64">
        <v>2443.1999999999998</v>
      </c>
      <c r="I125" s="64">
        <v>2442.29</v>
      </c>
      <c r="J125" s="64">
        <v>2448.7399999999998</v>
      </c>
      <c r="K125" s="64">
        <v>2442.0500000000002</v>
      </c>
      <c r="L125" s="64">
        <v>2448.5300000000002</v>
      </c>
      <c r="M125" s="64">
        <v>2450.25</v>
      </c>
      <c r="N125" s="64">
        <v>2446.86</v>
      </c>
      <c r="O125" s="64">
        <v>2439.5700000000002</v>
      </c>
      <c r="P125" s="64">
        <v>2427.12</v>
      </c>
      <c r="Q125" s="64">
        <v>2438.98</v>
      </c>
      <c r="R125" s="64">
        <v>2445</v>
      </c>
      <c r="S125" s="64">
        <v>2438.0300000000002</v>
      </c>
      <c r="T125" s="64">
        <v>2443.7199999999998</v>
      </c>
      <c r="U125" s="64">
        <v>2441.52</v>
      </c>
      <c r="V125" s="64">
        <v>2432.36</v>
      </c>
      <c r="W125" s="64">
        <v>2433.7800000000002</v>
      </c>
      <c r="X125" s="64">
        <v>2430.14</v>
      </c>
      <c r="Y125" s="64">
        <v>2426.81</v>
      </c>
      <c r="Z125" s="64">
        <v>2427.87</v>
      </c>
    </row>
    <row r="126" spans="2:26" s="41" customFormat="1" x14ac:dyDescent="0.25">
      <c r="B126" s="59">
        <v>11</v>
      </c>
      <c r="C126" s="64">
        <v>2630.52</v>
      </c>
      <c r="D126" s="64">
        <v>2617.81</v>
      </c>
      <c r="E126" s="64">
        <v>2658.14</v>
      </c>
      <c r="F126" s="64">
        <v>2645.68</v>
      </c>
      <c r="G126" s="64">
        <v>2661.83</v>
      </c>
      <c r="H126" s="64">
        <v>2674.72</v>
      </c>
      <c r="I126" s="64">
        <v>2662.75</v>
      </c>
      <c r="J126" s="64">
        <v>2661.57</v>
      </c>
      <c r="K126" s="64">
        <v>2669.97</v>
      </c>
      <c r="L126" s="64">
        <v>2668.56</v>
      </c>
      <c r="M126" s="64">
        <v>2669.52</v>
      </c>
      <c r="N126" s="64">
        <v>2666.17</v>
      </c>
      <c r="O126" s="64">
        <v>2670.31</v>
      </c>
      <c r="P126" s="64">
        <v>2653.75</v>
      </c>
      <c r="Q126" s="64">
        <v>2667.54</v>
      </c>
      <c r="R126" s="64">
        <v>2672.14</v>
      </c>
      <c r="S126" s="64">
        <v>2674.63</v>
      </c>
      <c r="T126" s="64">
        <v>2672.94</v>
      </c>
      <c r="U126" s="64">
        <v>2666.36</v>
      </c>
      <c r="V126" s="64">
        <v>2656.71</v>
      </c>
      <c r="W126" s="64">
        <v>2665.32</v>
      </c>
      <c r="X126" s="64">
        <v>2663.24</v>
      </c>
      <c r="Y126" s="64">
        <v>2659.84</v>
      </c>
      <c r="Z126" s="64">
        <v>2636.66</v>
      </c>
    </row>
    <row r="127" spans="2:26" s="41" customFormat="1" x14ac:dyDescent="0.25">
      <c r="B127" s="59">
        <v>12</v>
      </c>
      <c r="C127" s="64">
        <v>2442.5100000000002</v>
      </c>
      <c r="D127" s="64">
        <v>2437.3200000000002</v>
      </c>
      <c r="E127" s="64">
        <v>2452.0100000000002</v>
      </c>
      <c r="F127" s="64">
        <v>2457.4899999999998</v>
      </c>
      <c r="G127" s="64">
        <v>2455.27</v>
      </c>
      <c r="H127" s="64">
        <v>2460.9</v>
      </c>
      <c r="I127" s="64">
        <v>2461.89</v>
      </c>
      <c r="J127" s="64">
        <v>2457.54</v>
      </c>
      <c r="K127" s="64">
        <v>2466.7399999999998</v>
      </c>
      <c r="L127" s="64">
        <v>2463.75</v>
      </c>
      <c r="M127" s="64">
        <v>2463.02</v>
      </c>
      <c r="N127" s="64">
        <v>2466.1799999999998</v>
      </c>
      <c r="O127" s="64">
        <v>2459.38</v>
      </c>
      <c r="P127" s="64">
        <v>2447.21</v>
      </c>
      <c r="Q127" s="64">
        <v>2451.04</v>
      </c>
      <c r="R127" s="64">
        <v>2464.9699999999998</v>
      </c>
      <c r="S127" s="64">
        <v>2462.0300000000002</v>
      </c>
      <c r="T127" s="64">
        <v>2462.54</v>
      </c>
      <c r="U127" s="64">
        <v>2459.2199999999998</v>
      </c>
      <c r="V127" s="64">
        <v>2453.2399999999998</v>
      </c>
      <c r="W127" s="64">
        <v>2450.56</v>
      </c>
      <c r="X127" s="64">
        <v>2453.0700000000002</v>
      </c>
      <c r="Y127" s="64">
        <v>2448.7399999999998</v>
      </c>
      <c r="Z127" s="64">
        <v>2444.33</v>
      </c>
    </row>
    <row r="128" spans="2:26" s="41" customFormat="1" x14ac:dyDescent="0.25">
      <c r="B128" s="59">
        <v>13</v>
      </c>
      <c r="C128" s="64">
        <v>2562.0300000000002</v>
      </c>
      <c r="D128" s="64">
        <v>2556.67</v>
      </c>
      <c r="E128" s="64">
        <v>2569.0300000000002</v>
      </c>
      <c r="F128" s="64">
        <v>2577.62</v>
      </c>
      <c r="G128" s="64">
        <v>2575.65</v>
      </c>
      <c r="H128" s="64">
        <v>2580.3000000000002</v>
      </c>
      <c r="I128" s="64">
        <v>2590.29</v>
      </c>
      <c r="J128" s="64">
        <v>2574.66</v>
      </c>
      <c r="K128" s="64">
        <v>2581.94</v>
      </c>
      <c r="L128" s="64">
        <v>2583.27</v>
      </c>
      <c r="M128" s="64">
        <v>2585.48</v>
      </c>
      <c r="N128" s="64">
        <v>2585.6999999999998</v>
      </c>
      <c r="O128" s="64">
        <v>2573.79</v>
      </c>
      <c r="P128" s="64">
        <v>2563.3000000000002</v>
      </c>
      <c r="Q128" s="64">
        <v>2571.61</v>
      </c>
      <c r="R128" s="64">
        <v>2583.8000000000002</v>
      </c>
      <c r="S128" s="64">
        <v>2576.2600000000002</v>
      </c>
      <c r="T128" s="64">
        <v>2578.7600000000002</v>
      </c>
      <c r="U128" s="64">
        <v>2573.06</v>
      </c>
      <c r="V128" s="64">
        <v>2573.08</v>
      </c>
      <c r="W128" s="64">
        <v>2568.64</v>
      </c>
      <c r="X128" s="64">
        <v>2572.15</v>
      </c>
      <c r="Y128" s="64">
        <v>2564.94</v>
      </c>
      <c r="Z128" s="64">
        <v>2564.0300000000002</v>
      </c>
    </row>
    <row r="129" spans="2:26" s="41" customFormat="1" x14ac:dyDescent="0.25">
      <c r="B129" s="59">
        <v>14</v>
      </c>
      <c r="C129" s="64">
        <v>2343.67</v>
      </c>
      <c r="D129" s="64">
        <v>2343.85</v>
      </c>
      <c r="E129" s="64">
        <v>2348.77</v>
      </c>
      <c r="F129" s="64">
        <v>2362.61</v>
      </c>
      <c r="G129" s="64">
        <v>2357.64</v>
      </c>
      <c r="H129" s="64">
        <v>2362.73</v>
      </c>
      <c r="I129" s="64">
        <v>2361.19</v>
      </c>
      <c r="J129" s="64">
        <v>2352.8000000000002</v>
      </c>
      <c r="K129" s="64">
        <v>2359.0100000000002</v>
      </c>
      <c r="L129" s="64">
        <v>2361.5700000000002</v>
      </c>
      <c r="M129" s="64">
        <v>2364.61</v>
      </c>
      <c r="N129" s="64">
        <v>2358.2800000000002</v>
      </c>
      <c r="O129" s="64">
        <v>2350.27</v>
      </c>
      <c r="P129" s="64">
        <v>2343.09</v>
      </c>
      <c r="Q129" s="64">
        <v>2348.12</v>
      </c>
      <c r="R129" s="64">
        <v>2357.04</v>
      </c>
      <c r="S129" s="64">
        <v>2355.0500000000002</v>
      </c>
      <c r="T129" s="64">
        <v>2361.9699999999998</v>
      </c>
      <c r="U129" s="64">
        <v>2355.35</v>
      </c>
      <c r="V129" s="64">
        <v>2344.7399999999998</v>
      </c>
      <c r="W129" s="64">
        <v>2346.63</v>
      </c>
      <c r="X129" s="64">
        <v>2349.92</v>
      </c>
      <c r="Y129" s="64">
        <v>2347.7600000000002</v>
      </c>
      <c r="Z129" s="64">
        <v>2346.0100000000002</v>
      </c>
    </row>
    <row r="130" spans="2:26" s="41" customFormat="1" x14ac:dyDescent="0.25">
      <c r="B130" s="59">
        <v>15</v>
      </c>
      <c r="C130" s="64">
        <v>2550.1999999999998</v>
      </c>
      <c r="D130" s="64">
        <v>2552.7399999999998</v>
      </c>
      <c r="E130" s="64">
        <v>2569.5300000000002</v>
      </c>
      <c r="F130" s="64">
        <v>2576.9699999999998</v>
      </c>
      <c r="G130" s="64">
        <v>2580.58</v>
      </c>
      <c r="H130" s="64">
        <v>2579.64</v>
      </c>
      <c r="I130" s="64">
        <v>2575.6</v>
      </c>
      <c r="J130" s="64">
        <v>2566.41</v>
      </c>
      <c r="K130" s="64">
        <v>2568.4</v>
      </c>
      <c r="L130" s="64">
        <v>2574.04</v>
      </c>
      <c r="M130" s="64">
        <v>2583.7399999999998</v>
      </c>
      <c r="N130" s="64">
        <v>2585.1</v>
      </c>
      <c r="O130" s="64">
        <v>2573.83</v>
      </c>
      <c r="P130" s="64">
        <v>2557.2800000000002</v>
      </c>
      <c r="Q130" s="64">
        <v>2583.34</v>
      </c>
      <c r="R130" s="64">
        <v>2583.5700000000002</v>
      </c>
      <c r="S130" s="64">
        <v>2580.75</v>
      </c>
      <c r="T130" s="64">
        <v>2592.73</v>
      </c>
      <c r="U130" s="64">
        <v>2579.61</v>
      </c>
      <c r="V130" s="64">
        <v>2562.11</v>
      </c>
      <c r="W130" s="64">
        <v>2569.92</v>
      </c>
      <c r="X130" s="64">
        <v>2567.02</v>
      </c>
      <c r="Y130" s="64">
        <v>2568.62</v>
      </c>
      <c r="Z130" s="64">
        <v>2568.11</v>
      </c>
    </row>
    <row r="131" spans="2:26" s="41" customFormat="1" x14ac:dyDescent="0.25">
      <c r="B131" s="59">
        <v>16</v>
      </c>
      <c r="C131" s="64">
        <v>2714.64</v>
      </c>
      <c r="D131" s="64">
        <v>2711.23</v>
      </c>
      <c r="E131" s="64">
        <v>2733.83</v>
      </c>
      <c r="F131" s="64">
        <v>2739.25</v>
      </c>
      <c r="G131" s="64">
        <v>2701.91</v>
      </c>
      <c r="H131" s="64">
        <v>2742.67</v>
      </c>
      <c r="I131" s="64">
        <v>2740.69</v>
      </c>
      <c r="J131" s="64">
        <v>2736.65</v>
      </c>
      <c r="K131" s="64">
        <v>2741.56</v>
      </c>
      <c r="L131" s="64">
        <v>2749.56</v>
      </c>
      <c r="M131" s="64">
        <v>2741.21</v>
      </c>
      <c r="N131" s="64">
        <v>2745.88</v>
      </c>
      <c r="O131" s="64">
        <v>2737.27</v>
      </c>
      <c r="P131" s="64">
        <v>2713.82</v>
      </c>
      <c r="Q131" s="64">
        <v>2734.82</v>
      </c>
      <c r="R131" s="64">
        <v>2741.64</v>
      </c>
      <c r="S131" s="64">
        <v>2744.14</v>
      </c>
      <c r="T131" s="64">
        <v>2750.08</v>
      </c>
      <c r="U131" s="64">
        <v>2740.64</v>
      </c>
      <c r="V131" s="64">
        <v>2727.71</v>
      </c>
      <c r="W131" s="64">
        <v>2731.28</v>
      </c>
      <c r="X131" s="64">
        <v>2729.85</v>
      </c>
      <c r="Y131" s="64">
        <v>2727.95</v>
      </c>
      <c r="Z131" s="64">
        <v>2715.19</v>
      </c>
    </row>
    <row r="132" spans="2:26" s="41" customFormat="1" x14ac:dyDescent="0.25">
      <c r="B132" s="59">
        <v>17</v>
      </c>
      <c r="C132" s="64">
        <v>2234.46</v>
      </c>
      <c r="D132" s="64">
        <v>2232.83</v>
      </c>
      <c r="E132" s="64">
        <v>2240.2600000000002</v>
      </c>
      <c r="F132" s="64">
        <v>2239.7199999999998</v>
      </c>
      <c r="G132" s="64">
        <v>2241.42</v>
      </c>
      <c r="H132" s="64">
        <v>2241.37</v>
      </c>
      <c r="I132" s="64">
        <v>2239.9</v>
      </c>
      <c r="J132" s="64">
        <v>2242.31</v>
      </c>
      <c r="K132" s="64">
        <v>2243.48</v>
      </c>
      <c r="L132" s="64">
        <v>2244.54</v>
      </c>
      <c r="M132" s="64">
        <v>2243.87</v>
      </c>
      <c r="N132" s="64">
        <v>2244.25</v>
      </c>
      <c r="O132" s="64">
        <v>2237.9499999999998</v>
      </c>
      <c r="P132" s="64">
        <v>2227.2600000000002</v>
      </c>
      <c r="Q132" s="64">
        <v>2237.81</v>
      </c>
      <c r="R132" s="64">
        <v>2239.12</v>
      </c>
      <c r="S132" s="64">
        <v>2245.0300000000002</v>
      </c>
      <c r="T132" s="64">
        <v>2242.9299999999998</v>
      </c>
      <c r="U132" s="64">
        <v>2241.25</v>
      </c>
      <c r="V132" s="64">
        <v>2233.65</v>
      </c>
      <c r="W132" s="64">
        <v>2238.67</v>
      </c>
      <c r="X132" s="64">
        <v>2235.4699999999998</v>
      </c>
      <c r="Y132" s="64">
        <v>2234.33</v>
      </c>
      <c r="Z132" s="64">
        <v>2232.58</v>
      </c>
    </row>
    <row r="133" spans="2:26" s="41" customFormat="1" x14ac:dyDescent="0.25">
      <c r="B133" s="59">
        <v>18</v>
      </c>
      <c r="C133" s="64">
        <v>2360.21</v>
      </c>
      <c r="D133" s="64">
        <v>2352.91</v>
      </c>
      <c r="E133" s="64">
        <v>2363.69</v>
      </c>
      <c r="F133" s="64">
        <v>2363.33</v>
      </c>
      <c r="G133" s="64">
        <v>2365.5100000000002</v>
      </c>
      <c r="H133" s="64">
        <v>2366.84</v>
      </c>
      <c r="I133" s="64">
        <v>2363.33</v>
      </c>
      <c r="J133" s="64">
        <v>2365.7800000000002</v>
      </c>
      <c r="K133" s="64">
        <v>2364.86</v>
      </c>
      <c r="L133" s="64">
        <v>2367.96</v>
      </c>
      <c r="M133" s="64">
        <v>2365.1799999999998</v>
      </c>
      <c r="N133" s="64">
        <v>2366.14</v>
      </c>
      <c r="O133" s="64">
        <v>2362.3200000000002</v>
      </c>
      <c r="P133" s="64">
        <v>2349.35</v>
      </c>
      <c r="Q133" s="64">
        <v>2359.7399999999998</v>
      </c>
      <c r="R133" s="64">
        <v>2356.83</v>
      </c>
      <c r="S133" s="64">
        <v>2358.11</v>
      </c>
      <c r="T133" s="64">
        <v>2358.87</v>
      </c>
      <c r="U133" s="64">
        <v>2355.86</v>
      </c>
      <c r="V133" s="64">
        <v>2347.0300000000002</v>
      </c>
      <c r="W133" s="64">
        <v>2355.48</v>
      </c>
      <c r="X133" s="64">
        <v>2355.1</v>
      </c>
      <c r="Y133" s="64">
        <v>2351.3200000000002</v>
      </c>
      <c r="Z133" s="64">
        <v>2350.6</v>
      </c>
    </row>
    <row r="134" spans="2:26" s="41" customFormat="1" x14ac:dyDescent="0.25">
      <c r="B134" s="59">
        <v>19</v>
      </c>
      <c r="C134" s="64">
        <v>2517.62</v>
      </c>
      <c r="D134" s="64">
        <v>2509.92</v>
      </c>
      <c r="E134" s="64">
        <v>2535.06</v>
      </c>
      <c r="F134" s="64">
        <v>2546.5300000000002</v>
      </c>
      <c r="G134" s="64">
        <v>2543.91</v>
      </c>
      <c r="H134" s="64">
        <v>2544.7600000000002</v>
      </c>
      <c r="I134" s="64">
        <v>2542.34</v>
      </c>
      <c r="J134" s="64">
        <v>2549.33</v>
      </c>
      <c r="K134" s="64">
        <v>2544.09</v>
      </c>
      <c r="L134" s="64">
        <v>2552.36</v>
      </c>
      <c r="M134" s="64">
        <v>2548.39</v>
      </c>
      <c r="N134" s="64">
        <v>2548.27</v>
      </c>
      <c r="O134" s="64">
        <v>2542.85</v>
      </c>
      <c r="P134" s="64">
        <v>2530.25</v>
      </c>
      <c r="Q134" s="64">
        <v>2543.4699999999998</v>
      </c>
      <c r="R134" s="64">
        <v>2540.9299999999998</v>
      </c>
      <c r="S134" s="64">
        <v>2539.3200000000002</v>
      </c>
      <c r="T134" s="64">
        <v>2536.17</v>
      </c>
      <c r="U134" s="64">
        <v>2529.35</v>
      </c>
      <c r="V134" s="64">
        <v>2521.52</v>
      </c>
      <c r="W134" s="64">
        <v>2526.71</v>
      </c>
      <c r="X134" s="64">
        <v>2530.46</v>
      </c>
      <c r="Y134" s="64">
        <v>2527.29</v>
      </c>
      <c r="Z134" s="64">
        <v>2525.65</v>
      </c>
    </row>
    <row r="135" spans="2:26" s="41" customFormat="1" x14ac:dyDescent="0.25">
      <c r="B135" s="59">
        <v>20</v>
      </c>
      <c r="C135" s="64">
        <v>2534.46</v>
      </c>
      <c r="D135" s="64">
        <v>2522.13</v>
      </c>
      <c r="E135" s="64">
        <v>2536.9499999999998</v>
      </c>
      <c r="F135" s="64">
        <v>2539.4299999999998</v>
      </c>
      <c r="G135" s="64">
        <v>2540.75</v>
      </c>
      <c r="H135" s="64">
        <v>2543.69</v>
      </c>
      <c r="I135" s="64">
        <v>2541.15</v>
      </c>
      <c r="J135" s="64">
        <v>2538.0700000000002</v>
      </c>
      <c r="K135" s="64">
        <v>2614.1999999999998</v>
      </c>
      <c r="L135" s="64">
        <v>2719.64</v>
      </c>
      <c r="M135" s="64">
        <v>2740.58</v>
      </c>
      <c r="N135" s="64">
        <v>2689.47</v>
      </c>
      <c r="O135" s="64">
        <v>2704.83</v>
      </c>
      <c r="P135" s="64">
        <v>2693.08</v>
      </c>
      <c r="Q135" s="64">
        <v>2706.98</v>
      </c>
      <c r="R135" s="64">
        <v>2714.34</v>
      </c>
      <c r="S135" s="64">
        <v>2756.66</v>
      </c>
      <c r="T135" s="64">
        <v>2620.66</v>
      </c>
      <c r="U135" s="64">
        <v>2539.36</v>
      </c>
      <c r="V135" s="64">
        <v>2534.37</v>
      </c>
      <c r="W135" s="64">
        <v>2541.85</v>
      </c>
      <c r="X135" s="64">
        <v>2542.6799999999998</v>
      </c>
      <c r="Y135" s="64">
        <v>2541.5</v>
      </c>
      <c r="Z135" s="64">
        <v>2541.75</v>
      </c>
    </row>
    <row r="136" spans="2:26" s="41" customFormat="1" x14ac:dyDescent="0.25">
      <c r="B136" s="59">
        <v>21</v>
      </c>
      <c r="C136" s="64">
        <v>2469.91</v>
      </c>
      <c r="D136" s="64">
        <v>2472.48</v>
      </c>
      <c r="E136" s="64">
        <v>2477.5300000000002</v>
      </c>
      <c r="F136" s="64">
        <v>2506.4699999999998</v>
      </c>
      <c r="G136" s="64">
        <v>2498</v>
      </c>
      <c r="H136" s="64">
        <v>2504.7600000000002</v>
      </c>
      <c r="I136" s="64">
        <v>2500.8000000000002</v>
      </c>
      <c r="J136" s="64">
        <v>2500.3200000000002</v>
      </c>
      <c r="K136" s="64">
        <v>2502.48</v>
      </c>
      <c r="L136" s="64">
        <v>2509.65</v>
      </c>
      <c r="M136" s="64">
        <v>2505.98</v>
      </c>
      <c r="N136" s="64">
        <v>2504.66</v>
      </c>
      <c r="O136" s="64">
        <v>2706.3</v>
      </c>
      <c r="P136" s="64">
        <v>2482.86</v>
      </c>
      <c r="Q136" s="64">
        <v>2489.3000000000002</v>
      </c>
      <c r="R136" s="64">
        <v>2500.04</v>
      </c>
      <c r="S136" s="64">
        <v>2716.89</v>
      </c>
      <c r="T136" s="64">
        <v>2657.97</v>
      </c>
      <c r="U136" s="64">
        <v>2494.63</v>
      </c>
      <c r="V136" s="64">
        <v>2491.6799999999998</v>
      </c>
      <c r="W136" s="64">
        <v>2495.85</v>
      </c>
      <c r="X136" s="64">
        <v>2495.29</v>
      </c>
      <c r="Y136" s="64">
        <v>2491.44</v>
      </c>
      <c r="Z136" s="64">
        <v>2503.11</v>
      </c>
    </row>
    <row r="137" spans="2:26" s="41" customFormat="1" x14ac:dyDescent="0.25">
      <c r="B137" s="59">
        <v>22</v>
      </c>
      <c r="C137" s="64">
        <v>2536.4499999999998</v>
      </c>
      <c r="D137" s="64">
        <v>2534.4299999999998</v>
      </c>
      <c r="E137" s="64">
        <v>2489.0500000000002</v>
      </c>
      <c r="F137" s="64">
        <v>2487.27</v>
      </c>
      <c r="G137" s="64">
        <v>2508.0100000000002</v>
      </c>
      <c r="H137" s="64">
        <v>2546.61</v>
      </c>
      <c r="I137" s="64">
        <v>2622.48</v>
      </c>
      <c r="J137" s="64">
        <v>2806.67</v>
      </c>
      <c r="K137" s="64">
        <v>2734.77</v>
      </c>
      <c r="L137" s="64">
        <v>2790.7</v>
      </c>
      <c r="M137" s="64">
        <v>2515.34</v>
      </c>
      <c r="N137" s="64">
        <v>2513.84</v>
      </c>
      <c r="O137" s="64">
        <v>2478.11</v>
      </c>
      <c r="P137" s="64">
        <v>2488.12</v>
      </c>
      <c r="Q137" s="64">
        <v>2530.52</v>
      </c>
      <c r="R137" s="64">
        <v>2533.9</v>
      </c>
      <c r="S137" s="64">
        <v>2702.15</v>
      </c>
      <c r="T137" s="64">
        <v>2762.97</v>
      </c>
      <c r="U137" s="64">
        <v>2537.29</v>
      </c>
      <c r="V137" s="64">
        <v>2529.13</v>
      </c>
      <c r="W137" s="64">
        <v>2533.19</v>
      </c>
      <c r="X137" s="64">
        <v>2535.0100000000002</v>
      </c>
      <c r="Y137" s="64">
        <v>2535.46</v>
      </c>
      <c r="Z137" s="64">
        <v>2531.64</v>
      </c>
    </row>
    <row r="138" spans="2:26" s="41" customFormat="1" x14ac:dyDescent="0.25">
      <c r="B138" s="59">
        <v>23</v>
      </c>
      <c r="C138" s="64">
        <v>2681.42</v>
      </c>
      <c r="D138" s="64">
        <v>2682.65</v>
      </c>
      <c r="E138" s="64">
        <v>2685.81</v>
      </c>
      <c r="F138" s="64">
        <v>2692.41</v>
      </c>
      <c r="G138" s="64">
        <v>2697.37</v>
      </c>
      <c r="H138" s="64">
        <v>2744.51</v>
      </c>
      <c r="I138" s="64">
        <v>2927.55</v>
      </c>
      <c r="J138" s="64">
        <v>2948.35</v>
      </c>
      <c r="K138" s="64">
        <v>2941.4</v>
      </c>
      <c r="L138" s="64">
        <v>2940.52</v>
      </c>
      <c r="M138" s="64">
        <v>2943.17</v>
      </c>
      <c r="N138" s="64">
        <v>2949.45</v>
      </c>
      <c r="O138" s="64">
        <v>2888.66</v>
      </c>
      <c r="P138" s="64">
        <v>2882.06</v>
      </c>
      <c r="Q138" s="64">
        <v>2909.74</v>
      </c>
      <c r="R138" s="64">
        <v>2695.64</v>
      </c>
      <c r="S138" s="64">
        <v>2698.69</v>
      </c>
      <c r="T138" s="64">
        <v>2696.95</v>
      </c>
      <c r="U138" s="64">
        <v>2689.19</v>
      </c>
      <c r="V138" s="64">
        <v>2682.9</v>
      </c>
      <c r="W138" s="64">
        <v>2688.68</v>
      </c>
      <c r="X138" s="64">
        <v>2688.97</v>
      </c>
      <c r="Y138" s="64">
        <v>2688.29</v>
      </c>
      <c r="Z138" s="64">
        <v>2690.12</v>
      </c>
    </row>
    <row r="139" spans="2:26" s="41" customFormat="1" x14ac:dyDescent="0.25">
      <c r="B139" s="59">
        <v>24</v>
      </c>
      <c r="C139" s="64">
        <v>2533.86</v>
      </c>
      <c r="D139" s="64">
        <v>2530.33</v>
      </c>
      <c r="E139" s="64">
        <v>2516.84</v>
      </c>
      <c r="F139" s="64">
        <v>2534.64</v>
      </c>
      <c r="G139" s="64">
        <v>2541.79</v>
      </c>
      <c r="H139" s="64">
        <v>2541.2199999999998</v>
      </c>
      <c r="I139" s="64">
        <v>2539.0300000000002</v>
      </c>
      <c r="J139" s="64">
        <v>2539.5100000000002</v>
      </c>
      <c r="K139" s="64">
        <v>2538.9</v>
      </c>
      <c r="L139" s="64">
        <v>2539.42</v>
      </c>
      <c r="M139" s="64">
        <v>2544.0700000000002</v>
      </c>
      <c r="N139" s="64">
        <v>2546.27</v>
      </c>
      <c r="O139" s="64">
        <v>2542.35</v>
      </c>
      <c r="P139" s="64">
        <v>2528.52</v>
      </c>
      <c r="Q139" s="64">
        <v>2539.23</v>
      </c>
      <c r="R139" s="64">
        <v>2594.61</v>
      </c>
      <c r="S139" s="64">
        <v>2732.85</v>
      </c>
      <c r="T139" s="64">
        <v>2727.63</v>
      </c>
      <c r="U139" s="64">
        <v>2537.62</v>
      </c>
      <c r="V139" s="64">
        <v>2530.7600000000002</v>
      </c>
      <c r="W139" s="64">
        <v>2535.7600000000002</v>
      </c>
      <c r="X139" s="64">
        <v>2536.4899999999998</v>
      </c>
      <c r="Y139" s="64">
        <v>2535.98</v>
      </c>
      <c r="Z139" s="64">
        <v>2540.2199999999998</v>
      </c>
    </row>
    <row r="140" spans="2:26" s="41" customFormat="1" x14ac:dyDescent="0.25">
      <c r="B140" s="59">
        <v>25</v>
      </c>
      <c r="C140" s="64">
        <v>2541.4499999999998</v>
      </c>
      <c r="D140" s="64">
        <v>2515.54</v>
      </c>
      <c r="E140" s="64">
        <v>2536.6799999999998</v>
      </c>
      <c r="F140" s="64">
        <v>2556.38</v>
      </c>
      <c r="G140" s="64">
        <v>2598.0700000000002</v>
      </c>
      <c r="H140" s="64">
        <v>2558.2199999999998</v>
      </c>
      <c r="I140" s="64">
        <v>2555.4899999999998</v>
      </c>
      <c r="J140" s="64">
        <v>2556.7600000000002</v>
      </c>
      <c r="K140" s="64">
        <v>2551.0500000000002</v>
      </c>
      <c r="L140" s="64">
        <v>2557.36</v>
      </c>
      <c r="M140" s="64">
        <v>2556.21</v>
      </c>
      <c r="N140" s="64">
        <v>2554.13</v>
      </c>
      <c r="O140" s="64">
        <v>2752.53</v>
      </c>
      <c r="P140" s="64">
        <v>2721.07</v>
      </c>
      <c r="Q140" s="64">
        <v>2828.59</v>
      </c>
      <c r="R140" s="64">
        <v>2818.49</v>
      </c>
      <c r="S140" s="64">
        <v>2835.46</v>
      </c>
      <c r="T140" s="64">
        <v>2865.51</v>
      </c>
      <c r="U140" s="64">
        <v>2740.4</v>
      </c>
      <c r="V140" s="64">
        <v>2546.67</v>
      </c>
      <c r="W140" s="64">
        <v>2549.06</v>
      </c>
      <c r="X140" s="64">
        <v>2551.39</v>
      </c>
      <c r="Y140" s="64">
        <v>2548.38</v>
      </c>
      <c r="Z140" s="64">
        <v>2543.34</v>
      </c>
    </row>
    <row r="141" spans="2:26" s="41" customFormat="1" x14ac:dyDescent="0.25">
      <c r="B141" s="59">
        <v>26</v>
      </c>
      <c r="C141" s="64">
        <v>2504.0300000000002</v>
      </c>
      <c r="D141" s="64">
        <v>2505.6799999999998</v>
      </c>
      <c r="E141" s="64">
        <v>2503.13</v>
      </c>
      <c r="F141" s="64">
        <v>2511.73</v>
      </c>
      <c r="G141" s="64">
        <v>2513.87</v>
      </c>
      <c r="H141" s="64">
        <v>2511.87</v>
      </c>
      <c r="I141" s="64">
        <v>2507.5700000000002</v>
      </c>
      <c r="J141" s="64">
        <v>2505.06</v>
      </c>
      <c r="K141" s="64">
        <v>2506.31</v>
      </c>
      <c r="L141" s="64">
        <v>2509.56</v>
      </c>
      <c r="M141" s="64">
        <v>2512.71</v>
      </c>
      <c r="N141" s="64">
        <v>2515.4299999999998</v>
      </c>
      <c r="O141" s="64">
        <v>2524.9899999999998</v>
      </c>
      <c r="P141" s="64">
        <v>2509.65</v>
      </c>
      <c r="Q141" s="64">
        <v>2517.21</v>
      </c>
      <c r="R141" s="64">
        <v>2706.11</v>
      </c>
      <c r="S141" s="64">
        <v>2740.6</v>
      </c>
      <c r="T141" s="64">
        <v>2737.14</v>
      </c>
      <c r="U141" s="64">
        <v>2548.33</v>
      </c>
      <c r="V141" s="64">
        <v>2506.71</v>
      </c>
      <c r="W141" s="64">
        <v>2514.0700000000002</v>
      </c>
      <c r="X141" s="64">
        <v>2516.81</v>
      </c>
      <c r="Y141" s="64">
        <v>2512.13</v>
      </c>
      <c r="Z141" s="64">
        <v>2508.59</v>
      </c>
    </row>
    <row r="142" spans="2:26" s="41" customFormat="1" x14ac:dyDescent="0.25">
      <c r="B142" s="59">
        <v>27</v>
      </c>
      <c r="C142" s="64">
        <v>2535.33</v>
      </c>
      <c r="D142" s="64">
        <v>2531.3000000000002</v>
      </c>
      <c r="E142" s="64">
        <v>2535.21</v>
      </c>
      <c r="F142" s="64">
        <v>2526.09</v>
      </c>
      <c r="G142" s="64">
        <v>2592.64</v>
      </c>
      <c r="H142" s="64">
        <v>2685.25</v>
      </c>
      <c r="I142" s="64">
        <v>2725.74</v>
      </c>
      <c r="J142" s="64">
        <v>2730.03</v>
      </c>
      <c r="K142" s="64">
        <v>2732.62</v>
      </c>
      <c r="L142" s="64">
        <v>2747.39</v>
      </c>
      <c r="M142" s="64">
        <v>2713.49</v>
      </c>
      <c r="N142" s="64">
        <v>2552.52</v>
      </c>
      <c r="O142" s="64">
        <v>2554.5700000000002</v>
      </c>
      <c r="P142" s="64">
        <v>2541.48</v>
      </c>
      <c r="Q142" s="64">
        <v>2716.03</v>
      </c>
      <c r="R142" s="64">
        <v>2761.62</v>
      </c>
      <c r="S142" s="64">
        <v>2766.35</v>
      </c>
      <c r="T142" s="64">
        <v>2743.91</v>
      </c>
      <c r="U142" s="64">
        <v>2551.8200000000002</v>
      </c>
      <c r="V142" s="64">
        <v>2551.77</v>
      </c>
      <c r="W142" s="64">
        <v>2559.41</v>
      </c>
      <c r="X142" s="64">
        <v>2556.7800000000002</v>
      </c>
      <c r="Y142" s="64">
        <v>2554.5</v>
      </c>
      <c r="Z142" s="64">
        <v>2549.21</v>
      </c>
    </row>
    <row r="143" spans="2:26" s="41" customFormat="1" x14ac:dyDescent="0.25">
      <c r="B143" s="59">
        <v>28</v>
      </c>
      <c r="C143" s="64">
        <v>2493.5300000000002</v>
      </c>
      <c r="D143" s="64">
        <v>2489.0500000000002</v>
      </c>
      <c r="E143" s="64">
        <v>2494.7399999999998</v>
      </c>
      <c r="F143" s="64">
        <v>2498.59</v>
      </c>
      <c r="G143" s="64">
        <v>2611.9899999999998</v>
      </c>
      <c r="H143" s="64">
        <v>2672.83</v>
      </c>
      <c r="I143" s="64">
        <v>2740.2</v>
      </c>
      <c r="J143" s="64">
        <v>2520.1</v>
      </c>
      <c r="K143" s="64">
        <v>2519.0300000000002</v>
      </c>
      <c r="L143" s="64">
        <v>2734.4</v>
      </c>
      <c r="M143" s="64">
        <v>2522.46</v>
      </c>
      <c r="N143" s="64">
        <v>2519.67</v>
      </c>
      <c r="O143" s="64">
        <v>2762.68</v>
      </c>
      <c r="P143" s="64">
        <v>2507.2199999999998</v>
      </c>
      <c r="Q143" s="64">
        <v>2525.5500000000002</v>
      </c>
      <c r="R143" s="64">
        <v>2877.38</v>
      </c>
      <c r="S143" s="64">
        <v>2881.3</v>
      </c>
      <c r="T143" s="64">
        <v>2781.07</v>
      </c>
      <c r="U143" s="64">
        <v>2501.84</v>
      </c>
      <c r="V143" s="64">
        <v>2496.11</v>
      </c>
      <c r="W143" s="64">
        <v>2500.2399999999998</v>
      </c>
      <c r="X143" s="64">
        <v>2499.96</v>
      </c>
      <c r="Y143" s="64">
        <v>2497.9299999999998</v>
      </c>
      <c r="Z143" s="64">
        <v>2499.29</v>
      </c>
    </row>
    <row r="144" spans="2:26" s="41" customFormat="1" x14ac:dyDescent="0.25">
      <c r="B144" s="59">
        <v>29</v>
      </c>
      <c r="C144" s="64">
        <v>2576.2199999999998</v>
      </c>
      <c r="D144" s="64">
        <v>2569.39</v>
      </c>
      <c r="E144" s="64">
        <v>2580.59</v>
      </c>
      <c r="F144" s="64">
        <v>2581.36</v>
      </c>
      <c r="G144" s="64">
        <v>2578.5100000000002</v>
      </c>
      <c r="H144" s="64">
        <v>2655.9</v>
      </c>
      <c r="I144" s="64">
        <v>2570.62</v>
      </c>
      <c r="J144" s="64">
        <v>2560.48</v>
      </c>
      <c r="K144" s="64">
        <v>2562.41</v>
      </c>
      <c r="L144" s="64">
        <v>2576.42</v>
      </c>
      <c r="M144" s="64">
        <v>2570.1</v>
      </c>
      <c r="N144" s="64">
        <v>2568.13</v>
      </c>
      <c r="O144" s="64">
        <v>2566.9699999999998</v>
      </c>
      <c r="P144" s="64">
        <v>2572.69</v>
      </c>
      <c r="Q144" s="64">
        <v>2570.34</v>
      </c>
      <c r="R144" s="64">
        <v>2571.1799999999998</v>
      </c>
      <c r="S144" s="64">
        <v>2572.02</v>
      </c>
      <c r="T144" s="64">
        <v>2567.17</v>
      </c>
      <c r="U144" s="64">
        <v>2562.6999999999998</v>
      </c>
      <c r="V144" s="64">
        <v>2563.37</v>
      </c>
      <c r="W144" s="64">
        <v>2565.36</v>
      </c>
      <c r="X144" s="64">
        <v>2564.0100000000002</v>
      </c>
      <c r="Y144" s="64">
        <v>2567.04</v>
      </c>
      <c r="Z144" s="64">
        <v>2587.09</v>
      </c>
    </row>
    <row r="145" spans="2:26" s="41" customFormat="1" x14ac:dyDescent="0.25">
      <c r="B145" s="59">
        <v>30</v>
      </c>
      <c r="C145" s="64">
        <v>2491.0300000000002</v>
      </c>
      <c r="D145" s="64">
        <v>2481.86</v>
      </c>
      <c r="E145" s="64">
        <v>2496.9</v>
      </c>
      <c r="F145" s="64">
        <v>2498.31</v>
      </c>
      <c r="G145" s="64">
        <v>2493.86</v>
      </c>
      <c r="H145" s="64">
        <v>2489.5</v>
      </c>
      <c r="I145" s="64">
        <v>2496.7600000000002</v>
      </c>
      <c r="J145" s="64">
        <v>2488.65</v>
      </c>
      <c r="K145" s="64">
        <v>2507.6799999999998</v>
      </c>
      <c r="L145" s="64">
        <v>2516.6999999999998</v>
      </c>
      <c r="M145" s="64">
        <v>2516.19</v>
      </c>
      <c r="N145" s="64">
        <v>2516.65</v>
      </c>
      <c r="O145" s="64">
        <v>2508.5300000000002</v>
      </c>
      <c r="P145" s="64">
        <v>2491.65</v>
      </c>
      <c r="Q145" s="64">
        <v>2503.36</v>
      </c>
      <c r="R145" s="64">
        <v>2513.35</v>
      </c>
      <c r="S145" s="64">
        <v>2515.38</v>
      </c>
      <c r="T145" s="64">
        <v>2513.86</v>
      </c>
      <c r="U145" s="64">
        <v>2503.12</v>
      </c>
      <c r="V145" s="64">
        <v>2488.9699999999998</v>
      </c>
      <c r="W145" s="64">
        <v>2496.65</v>
      </c>
      <c r="X145" s="64">
        <v>2500.9</v>
      </c>
      <c r="Y145" s="64">
        <v>2499.7199999999998</v>
      </c>
      <c r="Z145" s="64">
        <v>2499.85</v>
      </c>
    </row>
    <row r="146" spans="2:26" s="41" customFormat="1" x14ac:dyDescent="0.25">
      <c r="B146" s="65">
        <v>31</v>
      </c>
      <c r="C146" s="64">
        <v>2503.59</v>
      </c>
      <c r="D146" s="64">
        <v>2491.11</v>
      </c>
      <c r="E146" s="64">
        <v>2505.2600000000002</v>
      </c>
      <c r="F146" s="64">
        <v>2514.3200000000002</v>
      </c>
      <c r="G146" s="64">
        <v>2518.91</v>
      </c>
      <c r="H146" s="64">
        <v>2521.83</v>
      </c>
      <c r="I146" s="64">
        <v>2517.58</v>
      </c>
      <c r="J146" s="64">
        <v>2531.7800000000002</v>
      </c>
      <c r="K146" s="64">
        <v>2527.84</v>
      </c>
      <c r="L146" s="64">
        <v>2528.5</v>
      </c>
      <c r="M146" s="64">
        <v>2527.0300000000002</v>
      </c>
      <c r="N146" s="64">
        <v>2526.1</v>
      </c>
      <c r="O146" s="64">
        <v>2517.44</v>
      </c>
      <c r="P146" s="64">
        <v>2501.19</v>
      </c>
      <c r="Q146" s="64">
        <v>2509.71</v>
      </c>
      <c r="R146" s="64">
        <v>2526.94</v>
      </c>
      <c r="S146" s="64">
        <v>2527.7600000000002</v>
      </c>
      <c r="T146" s="64">
        <v>2530.3200000000002</v>
      </c>
      <c r="U146" s="64">
        <v>2511.1</v>
      </c>
      <c r="V146" s="64">
        <v>2506.13</v>
      </c>
      <c r="W146" s="64">
        <v>2512.61</v>
      </c>
      <c r="X146" s="64">
        <v>2512.39</v>
      </c>
      <c r="Y146" s="64">
        <v>2512.91</v>
      </c>
      <c r="Z146" s="64">
        <v>2510.0500000000002</v>
      </c>
    </row>
    <row r="147" spans="2:26" s="41" customFormat="1" x14ac:dyDescent="0.25">
      <c r="B147" s="185"/>
      <c r="C147" s="185"/>
      <c r="D147" s="185"/>
      <c r="E147" s="185"/>
      <c r="F147" s="185"/>
      <c r="G147" s="185"/>
      <c r="H147" s="185"/>
      <c r="I147" s="185"/>
      <c r="J147" s="185"/>
      <c r="K147" s="185"/>
      <c r="L147" s="185"/>
      <c r="M147" s="185"/>
      <c r="N147" s="185"/>
      <c r="O147" s="185"/>
      <c r="P147" s="185"/>
      <c r="Q147" s="185"/>
      <c r="R147" s="185"/>
      <c r="S147" s="185"/>
      <c r="T147" s="185"/>
      <c r="U147" s="185"/>
      <c r="V147" s="185"/>
      <c r="W147" s="185"/>
      <c r="X147" s="185"/>
      <c r="Y147" s="185"/>
      <c r="Z147" s="185"/>
    </row>
    <row r="148" spans="2:26" s="41" customFormat="1" x14ac:dyDescent="0.25">
      <c r="B148" s="199" t="s">
        <v>91</v>
      </c>
      <c r="C148" s="200"/>
      <c r="D148" s="200"/>
      <c r="E148" s="200"/>
      <c r="F148" s="200"/>
      <c r="G148" s="200"/>
      <c r="H148" s="200"/>
      <c r="I148" s="200"/>
      <c r="J148" s="200"/>
      <c r="K148" s="200"/>
      <c r="L148" s="200"/>
      <c r="M148" s="200"/>
      <c r="N148" s="200"/>
      <c r="O148" s="200"/>
      <c r="P148" s="200"/>
      <c r="Q148" s="200"/>
      <c r="R148" s="200"/>
      <c r="S148" s="200"/>
      <c r="T148" s="201"/>
      <c r="U148" s="227" t="s">
        <v>116</v>
      </c>
      <c r="V148" s="205"/>
      <c r="W148" s="205"/>
      <c r="X148" s="205"/>
      <c r="Y148" s="205"/>
      <c r="Z148" s="206"/>
    </row>
    <row r="149" spans="2:26" s="41" customFormat="1" x14ac:dyDescent="0.25">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row>
    <row r="150" spans="2:26" s="41" customFormat="1" ht="18.75" x14ac:dyDescent="0.3">
      <c r="B150" s="207" t="s">
        <v>92</v>
      </c>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9"/>
    </row>
    <row r="151" spans="2:26" s="41" customFormat="1" ht="31.5" customHeight="1" x14ac:dyDescent="0.25">
      <c r="B151" s="210" t="s">
        <v>93</v>
      </c>
      <c r="C151" s="211"/>
      <c r="D151" s="211"/>
      <c r="E151" s="211"/>
      <c r="F151" s="211"/>
      <c r="G151" s="211"/>
      <c r="H151" s="211"/>
      <c r="I151" s="211"/>
      <c r="J151" s="211"/>
      <c r="K151" s="211"/>
      <c r="L151" s="211"/>
      <c r="M151" s="211"/>
      <c r="N151" s="211"/>
      <c r="O151" s="211"/>
      <c r="P151" s="211"/>
      <c r="Q151" s="211"/>
      <c r="R151" s="211"/>
      <c r="S151" s="211"/>
      <c r="T151" s="211"/>
      <c r="U151" s="211"/>
      <c r="V151" s="211"/>
      <c r="W151" s="211"/>
      <c r="X151" s="211"/>
      <c r="Y151" s="211"/>
      <c r="Z151" s="212"/>
    </row>
    <row r="152" spans="2:26" s="41" customFormat="1" x14ac:dyDescent="0.25">
      <c r="B152" s="199" t="s">
        <v>82</v>
      </c>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1"/>
    </row>
    <row r="153" spans="2:26" s="41" customFormat="1" ht="15" customHeight="1" x14ac:dyDescent="0.25">
      <c r="B153" s="67" t="s">
        <v>3</v>
      </c>
      <c r="C153" s="189" t="s">
        <v>83</v>
      </c>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1"/>
    </row>
    <row r="154" spans="2:26" s="41" customFormat="1" x14ac:dyDescent="0.25">
      <c r="B154" s="194" t="s">
        <v>2</v>
      </c>
      <c r="C154" s="55">
        <v>0</v>
      </c>
      <c r="D154" s="55">
        <v>4.1666666666666664E-2</v>
      </c>
      <c r="E154" s="55">
        <v>8.3333333333333329E-2</v>
      </c>
      <c r="F154" s="55">
        <v>0.125</v>
      </c>
      <c r="G154" s="55">
        <v>0.16666666666666666</v>
      </c>
      <c r="H154" s="55">
        <v>0.20833333333333334</v>
      </c>
      <c r="I154" s="55">
        <v>0.25</v>
      </c>
      <c r="J154" s="55">
        <v>0.29166666666666669</v>
      </c>
      <c r="K154" s="55">
        <v>0.33333333333333331</v>
      </c>
      <c r="L154" s="55">
        <v>0.375</v>
      </c>
      <c r="M154" s="55">
        <v>0.41666666666666669</v>
      </c>
      <c r="N154" s="55">
        <v>0.45833333333333331</v>
      </c>
      <c r="O154" s="55">
        <v>0.5</v>
      </c>
      <c r="P154" s="55">
        <v>0.54166666666666663</v>
      </c>
      <c r="Q154" s="55">
        <v>0.58333333333333337</v>
      </c>
      <c r="R154" s="55">
        <v>0.625</v>
      </c>
      <c r="S154" s="55">
        <v>0.66666666666666663</v>
      </c>
      <c r="T154" s="55">
        <v>0.70833333333333337</v>
      </c>
      <c r="U154" s="55">
        <v>0.75</v>
      </c>
      <c r="V154" s="55">
        <v>0.79166666666666663</v>
      </c>
      <c r="W154" s="55">
        <v>0.83333333333333337</v>
      </c>
      <c r="X154" s="55">
        <v>0.875</v>
      </c>
      <c r="Y154" s="55">
        <v>0.91666666666666663</v>
      </c>
      <c r="Z154" s="55">
        <v>0.95833333333333337</v>
      </c>
    </row>
    <row r="155" spans="2:26" s="41" customFormat="1" x14ac:dyDescent="0.25">
      <c r="B155" s="186"/>
      <c r="C155" s="100" t="s">
        <v>84</v>
      </c>
      <c r="D155" s="100" t="s">
        <v>84</v>
      </c>
      <c r="E155" s="100" t="s">
        <v>84</v>
      </c>
      <c r="F155" s="100" t="s">
        <v>84</v>
      </c>
      <c r="G155" s="100" t="s">
        <v>84</v>
      </c>
      <c r="H155" s="100" t="s">
        <v>84</v>
      </c>
      <c r="I155" s="100" t="s">
        <v>84</v>
      </c>
      <c r="J155" s="100" t="s">
        <v>84</v>
      </c>
      <c r="K155" s="100" t="s">
        <v>84</v>
      </c>
      <c r="L155" s="100" t="s">
        <v>84</v>
      </c>
      <c r="M155" s="100" t="s">
        <v>84</v>
      </c>
      <c r="N155" s="100" t="s">
        <v>84</v>
      </c>
      <c r="O155" s="100" t="s">
        <v>84</v>
      </c>
      <c r="P155" s="100" t="s">
        <v>84</v>
      </c>
      <c r="Q155" s="100" t="s">
        <v>84</v>
      </c>
      <c r="R155" s="100" t="s">
        <v>84</v>
      </c>
      <c r="S155" s="100" t="s">
        <v>84</v>
      </c>
      <c r="T155" s="100" t="s">
        <v>84</v>
      </c>
      <c r="U155" s="100" t="s">
        <v>84</v>
      </c>
      <c r="V155" s="100" t="s">
        <v>84</v>
      </c>
      <c r="W155" s="100" t="s">
        <v>84</v>
      </c>
      <c r="X155" s="100" t="s">
        <v>84</v>
      </c>
      <c r="Y155" s="100" t="s">
        <v>84</v>
      </c>
      <c r="Z155" s="100" t="s">
        <v>85</v>
      </c>
    </row>
    <row r="156" spans="2:26" s="41" customFormat="1" x14ac:dyDescent="0.25">
      <c r="B156" s="195"/>
      <c r="C156" s="56">
        <v>4.1666666666666664E-2</v>
      </c>
      <c r="D156" s="56">
        <v>8.3333333333333329E-2</v>
      </c>
      <c r="E156" s="56">
        <v>0.125</v>
      </c>
      <c r="F156" s="56">
        <v>0.16666666666666666</v>
      </c>
      <c r="G156" s="56">
        <v>0.20833333333333334</v>
      </c>
      <c r="H156" s="56">
        <v>0.25</v>
      </c>
      <c r="I156" s="56">
        <v>0.29166666666666669</v>
      </c>
      <c r="J156" s="56">
        <v>0.33333333333333331</v>
      </c>
      <c r="K156" s="56">
        <v>0.375</v>
      </c>
      <c r="L156" s="56">
        <v>0.41666666666666669</v>
      </c>
      <c r="M156" s="56">
        <v>0.45833333333333331</v>
      </c>
      <c r="N156" s="56">
        <v>0.5</v>
      </c>
      <c r="O156" s="56">
        <v>0.54166666666666663</v>
      </c>
      <c r="P156" s="56">
        <v>0.58333333333333337</v>
      </c>
      <c r="Q156" s="56">
        <v>0.625</v>
      </c>
      <c r="R156" s="56">
        <v>0.66666666666666663</v>
      </c>
      <c r="S156" s="56">
        <v>0.70833333333333337</v>
      </c>
      <c r="T156" s="56">
        <v>0.75</v>
      </c>
      <c r="U156" s="56">
        <v>0.79166666666666663</v>
      </c>
      <c r="V156" s="56">
        <v>0.83333333333333337</v>
      </c>
      <c r="W156" s="56">
        <v>0.875</v>
      </c>
      <c r="X156" s="56">
        <v>0.91666666666666663</v>
      </c>
      <c r="Y156" s="56">
        <v>0.95833333333333337</v>
      </c>
      <c r="Z156" s="56">
        <v>0</v>
      </c>
    </row>
    <row r="157" spans="2:26" s="41" customFormat="1" x14ac:dyDescent="0.25">
      <c r="B157" s="68">
        <v>1</v>
      </c>
      <c r="C157" s="69">
        <v>476.55</v>
      </c>
      <c r="D157" s="69">
        <v>474.96</v>
      </c>
      <c r="E157" s="69">
        <v>460.28</v>
      </c>
      <c r="F157" s="69">
        <v>461.01</v>
      </c>
      <c r="G157" s="69">
        <v>459.4</v>
      </c>
      <c r="H157" s="69">
        <v>459.65</v>
      </c>
      <c r="I157" s="69">
        <v>455.89</v>
      </c>
      <c r="J157" s="69">
        <v>459.65</v>
      </c>
      <c r="K157" s="69">
        <v>460.32</v>
      </c>
      <c r="L157" s="69">
        <v>459.77</v>
      </c>
      <c r="M157" s="69">
        <v>463.06</v>
      </c>
      <c r="N157" s="69">
        <v>459.41</v>
      </c>
      <c r="O157" s="69">
        <v>459.17</v>
      </c>
      <c r="P157" s="69">
        <v>458.02</v>
      </c>
      <c r="Q157" s="69">
        <v>460.25</v>
      </c>
      <c r="R157" s="69">
        <v>463.31</v>
      </c>
      <c r="S157" s="69">
        <v>463.38</v>
      </c>
      <c r="T157" s="69">
        <v>466.72</v>
      </c>
      <c r="U157" s="69">
        <v>465.41</v>
      </c>
      <c r="V157" s="69">
        <v>461.57</v>
      </c>
      <c r="W157" s="69">
        <v>458.8</v>
      </c>
      <c r="X157" s="69">
        <v>477.18</v>
      </c>
      <c r="Y157" s="69">
        <v>461.04</v>
      </c>
      <c r="Z157" s="69">
        <v>476.71</v>
      </c>
    </row>
    <row r="158" spans="2:26" s="41" customFormat="1" x14ac:dyDescent="0.25">
      <c r="B158" s="68">
        <v>2</v>
      </c>
      <c r="C158" s="69">
        <v>1140.99</v>
      </c>
      <c r="D158" s="69">
        <v>1141.17</v>
      </c>
      <c r="E158" s="69">
        <v>1145.52</v>
      </c>
      <c r="F158" s="69">
        <v>1161.6099999999999</v>
      </c>
      <c r="G158" s="69">
        <v>1156.94</v>
      </c>
      <c r="H158" s="69">
        <v>1155.3900000000001</v>
      </c>
      <c r="I158" s="69">
        <v>1161.6500000000001</v>
      </c>
      <c r="J158" s="69">
        <v>1149.83</v>
      </c>
      <c r="K158" s="69">
        <v>1159.92</v>
      </c>
      <c r="L158" s="69">
        <v>1157.3800000000001</v>
      </c>
      <c r="M158" s="69">
        <v>1161.47</v>
      </c>
      <c r="N158" s="69">
        <v>1166.72</v>
      </c>
      <c r="O158" s="69">
        <v>1160.75</v>
      </c>
      <c r="P158" s="69">
        <v>1136.72</v>
      </c>
      <c r="Q158" s="69">
        <v>1156.5899999999999</v>
      </c>
      <c r="R158" s="69">
        <v>1159.0899999999999</v>
      </c>
      <c r="S158" s="69">
        <v>1149.2</v>
      </c>
      <c r="T158" s="69">
        <v>1148.4000000000001</v>
      </c>
      <c r="U158" s="69">
        <v>1158.53</v>
      </c>
      <c r="V158" s="69">
        <v>1144.3599999999999</v>
      </c>
      <c r="W158" s="69">
        <v>1156.47</v>
      </c>
      <c r="X158" s="69">
        <v>1150.05</v>
      </c>
      <c r="Y158" s="69">
        <v>1151.6600000000001</v>
      </c>
      <c r="Z158" s="69">
        <v>1145.24</v>
      </c>
    </row>
    <row r="159" spans="2:26" s="41" customFormat="1" x14ac:dyDescent="0.25">
      <c r="B159" s="68">
        <v>3</v>
      </c>
      <c r="C159" s="69">
        <v>1093.45</v>
      </c>
      <c r="D159" s="69">
        <v>1113.82</v>
      </c>
      <c r="E159" s="69">
        <v>1123.69</v>
      </c>
      <c r="F159" s="69">
        <v>1127.92</v>
      </c>
      <c r="G159" s="69">
        <v>1133.6600000000001</v>
      </c>
      <c r="H159" s="69">
        <v>1134.46</v>
      </c>
      <c r="I159" s="69">
        <v>1130.7</v>
      </c>
      <c r="J159" s="69">
        <v>1129.18</v>
      </c>
      <c r="K159" s="69">
        <v>1132.29</v>
      </c>
      <c r="L159" s="69">
        <v>1140.48</v>
      </c>
      <c r="M159" s="69">
        <v>1144.8499999999999</v>
      </c>
      <c r="N159" s="69">
        <v>1136.44</v>
      </c>
      <c r="O159" s="69">
        <v>1134</v>
      </c>
      <c r="P159" s="69">
        <v>1118.7</v>
      </c>
      <c r="Q159" s="69">
        <v>1123.03</v>
      </c>
      <c r="R159" s="69">
        <v>1137.31</v>
      </c>
      <c r="S159" s="69">
        <v>1133.33</v>
      </c>
      <c r="T159" s="69">
        <v>1134.33</v>
      </c>
      <c r="U159" s="69">
        <v>1134.42</v>
      </c>
      <c r="V159" s="69">
        <v>1116.6099999999999</v>
      </c>
      <c r="W159" s="69">
        <v>1121.44</v>
      </c>
      <c r="X159" s="69">
        <v>1119.6500000000001</v>
      </c>
      <c r="Y159" s="69">
        <v>1123.44</v>
      </c>
      <c r="Z159" s="69">
        <v>1122.25</v>
      </c>
    </row>
    <row r="160" spans="2:26" s="41" customFormat="1" x14ac:dyDescent="0.25">
      <c r="B160" s="68">
        <v>4</v>
      </c>
      <c r="C160" s="69">
        <v>1175.1600000000001</v>
      </c>
      <c r="D160" s="69">
        <v>1156.3399999999999</v>
      </c>
      <c r="E160" s="69">
        <v>1174.7</v>
      </c>
      <c r="F160" s="69">
        <v>1184.5899999999999</v>
      </c>
      <c r="G160" s="69">
        <v>1185.3399999999999</v>
      </c>
      <c r="H160" s="69">
        <v>1188.82</v>
      </c>
      <c r="I160" s="69">
        <v>1184.05</v>
      </c>
      <c r="J160" s="69">
        <v>1176.1199999999999</v>
      </c>
      <c r="K160" s="69">
        <v>1183.1300000000001</v>
      </c>
      <c r="L160" s="69">
        <v>1184.49</v>
      </c>
      <c r="M160" s="69">
        <v>1192.1600000000001</v>
      </c>
      <c r="N160" s="69">
        <v>1182.81</v>
      </c>
      <c r="O160" s="69">
        <v>1183.23</v>
      </c>
      <c r="P160" s="69">
        <v>1164.56</v>
      </c>
      <c r="Q160" s="69">
        <v>1177.08</v>
      </c>
      <c r="R160" s="69">
        <v>1184.4100000000001</v>
      </c>
      <c r="S160" s="69">
        <v>1187.8699999999999</v>
      </c>
      <c r="T160" s="69">
        <v>1196.81</v>
      </c>
      <c r="U160" s="69">
        <v>1188.19</v>
      </c>
      <c r="V160" s="69">
        <v>1164.94</v>
      </c>
      <c r="W160" s="69">
        <v>1181.53</v>
      </c>
      <c r="X160" s="69">
        <v>1171.56</v>
      </c>
      <c r="Y160" s="69">
        <v>1165.1600000000001</v>
      </c>
      <c r="Z160" s="69">
        <v>1165.04</v>
      </c>
    </row>
    <row r="161" spans="2:26" s="41" customFormat="1" x14ac:dyDescent="0.25">
      <c r="B161" s="68">
        <v>5</v>
      </c>
      <c r="C161" s="69">
        <v>1011.16</v>
      </c>
      <c r="D161" s="69">
        <v>990.59</v>
      </c>
      <c r="E161" s="69">
        <v>1022.15</v>
      </c>
      <c r="F161" s="69">
        <v>1020.54</v>
      </c>
      <c r="G161" s="69">
        <v>1031.3900000000001</v>
      </c>
      <c r="H161" s="69">
        <v>1032.42</v>
      </c>
      <c r="I161" s="69">
        <v>1025.94</v>
      </c>
      <c r="J161" s="69">
        <v>1021.61</v>
      </c>
      <c r="K161" s="69">
        <v>1027.02</v>
      </c>
      <c r="L161" s="69">
        <v>1029.01</v>
      </c>
      <c r="M161" s="69">
        <v>1025.8</v>
      </c>
      <c r="N161" s="69">
        <v>1027.33</v>
      </c>
      <c r="O161" s="69">
        <v>1029.03</v>
      </c>
      <c r="P161" s="69">
        <v>1017.62</v>
      </c>
      <c r="Q161" s="69">
        <v>1029.46</v>
      </c>
      <c r="R161" s="69">
        <v>1039.01</v>
      </c>
      <c r="S161" s="69">
        <v>1037.02</v>
      </c>
      <c r="T161" s="69">
        <v>1036.71</v>
      </c>
      <c r="U161" s="69">
        <v>1032</v>
      </c>
      <c r="V161" s="69">
        <v>1024.68</v>
      </c>
      <c r="W161" s="69">
        <v>1027.94</v>
      </c>
      <c r="X161" s="69">
        <v>1023.91</v>
      </c>
      <c r="Y161" s="69">
        <v>1027.1500000000001</v>
      </c>
      <c r="Z161" s="69">
        <v>1027.3</v>
      </c>
    </row>
    <row r="162" spans="2:26" s="41" customFormat="1" x14ac:dyDescent="0.25">
      <c r="B162" s="68">
        <v>6</v>
      </c>
      <c r="C162" s="69">
        <v>1116.4100000000001</v>
      </c>
      <c r="D162" s="69">
        <v>1097.6600000000001</v>
      </c>
      <c r="E162" s="69">
        <v>1113.1500000000001</v>
      </c>
      <c r="F162" s="69">
        <v>1124.7</v>
      </c>
      <c r="G162" s="69">
        <v>1128.6099999999999</v>
      </c>
      <c r="H162" s="69">
        <v>1129.04</v>
      </c>
      <c r="I162" s="69">
        <v>1121.1600000000001</v>
      </c>
      <c r="J162" s="69">
        <v>1114.56</v>
      </c>
      <c r="K162" s="69">
        <v>1122.9100000000001</v>
      </c>
      <c r="L162" s="69">
        <v>1127.8</v>
      </c>
      <c r="M162" s="69">
        <v>1131.3599999999999</v>
      </c>
      <c r="N162" s="69">
        <v>1127.9100000000001</v>
      </c>
      <c r="O162" s="69">
        <v>1122.58</v>
      </c>
      <c r="P162" s="69">
        <v>1108.8900000000001</v>
      </c>
      <c r="Q162" s="69">
        <v>1122.3699999999999</v>
      </c>
      <c r="R162" s="69">
        <v>1138.51</v>
      </c>
      <c r="S162" s="69">
        <v>1134.75</v>
      </c>
      <c r="T162" s="69">
        <v>1135.67</v>
      </c>
      <c r="U162" s="69">
        <v>1128.8399999999999</v>
      </c>
      <c r="V162" s="69">
        <v>1122.28</v>
      </c>
      <c r="W162" s="69">
        <v>1128.82</v>
      </c>
      <c r="X162" s="69">
        <v>1120.99</v>
      </c>
      <c r="Y162" s="69">
        <v>1124.1400000000001</v>
      </c>
      <c r="Z162" s="69">
        <v>1110.95</v>
      </c>
    </row>
    <row r="163" spans="2:26" s="41" customFormat="1" x14ac:dyDescent="0.25">
      <c r="B163" s="68">
        <v>7</v>
      </c>
      <c r="C163" s="69">
        <v>1192.08</v>
      </c>
      <c r="D163" s="69">
        <v>1178.6300000000001</v>
      </c>
      <c r="E163" s="69">
        <v>1198.71</v>
      </c>
      <c r="F163" s="69">
        <v>1208.6300000000001</v>
      </c>
      <c r="G163" s="69">
        <v>1215.74</v>
      </c>
      <c r="H163" s="69">
        <v>1212.98</v>
      </c>
      <c r="I163" s="69">
        <v>1219.26</v>
      </c>
      <c r="J163" s="69">
        <v>1207.78</v>
      </c>
      <c r="K163" s="69">
        <v>1219.6099999999999</v>
      </c>
      <c r="L163" s="69">
        <v>1219.99</v>
      </c>
      <c r="M163" s="69">
        <v>1226.96</v>
      </c>
      <c r="N163" s="69">
        <v>1228.72</v>
      </c>
      <c r="O163" s="69">
        <v>1226.31</v>
      </c>
      <c r="P163" s="69">
        <v>1202.8399999999999</v>
      </c>
      <c r="Q163" s="69">
        <v>1206.3900000000001</v>
      </c>
      <c r="R163" s="69">
        <v>1222.48</v>
      </c>
      <c r="S163" s="69">
        <v>1222.06</v>
      </c>
      <c r="T163" s="69">
        <v>1225.42</v>
      </c>
      <c r="U163" s="69">
        <v>1222.81</v>
      </c>
      <c r="V163" s="69">
        <v>1207.9000000000001</v>
      </c>
      <c r="W163" s="69">
        <v>1205.6600000000001</v>
      </c>
      <c r="X163" s="69">
        <v>1199</v>
      </c>
      <c r="Y163" s="69">
        <v>1199.44</v>
      </c>
      <c r="Z163" s="69">
        <v>1148.3599999999999</v>
      </c>
    </row>
    <row r="164" spans="2:26" s="41" customFormat="1" x14ac:dyDescent="0.25">
      <c r="B164" s="68">
        <v>8</v>
      </c>
      <c r="C164" s="69">
        <v>1110.43</v>
      </c>
      <c r="D164" s="69">
        <v>1089.23</v>
      </c>
      <c r="E164" s="69">
        <v>1101.2</v>
      </c>
      <c r="F164" s="69">
        <v>1122.3699999999999</v>
      </c>
      <c r="G164" s="69">
        <v>1126.03</v>
      </c>
      <c r="H164" s="69">
        <v>1122.1199999999999</v>
      </c>
      <c r="I164" s="69">
        <v>1124.73</v>
      </c>
      <c r="J164" s="69">
        <v>1118.21</v>
      </c>
      <c r="K164" s="69">
        <v>1129.77</v>
      </c>
      <c r="L164" s="69">
        <v>1138.02</v>
      </c>
      <c r="M164" s="69">
        <v>1132.3800000000001</v>
      </c>
      <c r="N164" s="69">
        <v>1121.8</v>
      </c>
      <c r="O164" s="69">
        <v>1129.31</v>
      </c>
      <c r="P164" s="69">
        <v>1111.77</v>
      </c>
      <c r="Q164" s="69">
        <v>1121.18</v>
      </c>
      <c r="R164" s="69">
        <v>1141.8599999999999</v>
      </c>
      <c r="S164" s="69">
        <v>1138.6099999999999</v>
      </c>
      <c r="T164" s="69">
        <v>1122.6199999999999</v>
      </c>
      <c r="U164" s="69">
        <v>1121.5899999999999</v>
      </c>
      <c r="V164" s="69">
        <v>1111.6300000000001</v>
      </c>
      <c r="W164" s="69">
        <v>1114.71</v>
      </c>
      <c r="X164" s="69">
        <v>1109.23</v>
      </c>
      <c r="Y164" s="69">
        <v>1107.67</v>
      </c>
      <c r="Z164" s="69">
        <v>1113.5899999999999</v>
      </c>
    </row>
    <row r="165" spans="2:26" s="41" customFormat="1" x14ac:dyDescent="0.25">
      <c r="B165" s="68">
        <v>9</v>
      </c>
      <c r="C165" s="69">
        <v>1170.67</v>
      </c>
      <c r="D165" s="69">
        <v>1169.3800000000001</v>
      </c>
      <c r="E165" s="69">
        <v>1166.8699999999999</v>
      </c>
      <c r="F165" s="69">
        <v>1181.01</v>
      </c>
      <c r="G165" s="69">
        <v>1198.5999999999999</v>
      </c>
      <c r="H165" s="69">
        <v>1207.19</v>
      </c>
      <c r="I165" s="69">
        <v>1206.01</v>
      </c>
      <c r="J165" s="69">
        <v>1194.8699999999999</v>
      </c>
      <c r="K165" s="69">
        <v>1200.43</v>
      </c>
      <c r="L165" s="69">
        <v>1207.0999999999999</v>
      </c>
      <c r="M165" s="69">
        <v>1204.21</v>
      </c>
      <c r="N165" s="69">
        <v>1203.47</v>
      </c>
      <c r="O165" s="69">
        <v>1194.23</v>
      </c>
      <c r="P165" s="69">
        <v>1173.3900000000001</v>
      </c>
      <c r="Q165" s="69">
        <v>1188.8</v>
      </c>
      <c r="R165" s="69">
        <v>1197.67</v>
      </c>
      <c r="S165" s="69">
        <v>1198.3599999999999</v>
      </c>
      <c r="T165" s="69">
        <v>1201.54</v>
      </c>
      <c r="U165" s="69">
        <v>1193.8499999999999</v>
      </c>
      <c r="V165" s="69">
        <v>1181.3800000000001</v>
      </c>
      <c r="W165" s="69">
        <v>1190.05</v>
      </c>
      <c r="X165" s="69">
        <v>1188.06</v>
      </c>
      <c r="Y165" s="69">
        <v>1190.49</v>
      </c>
      <c r="Z165" s="69">
        <v>1180.9100000000001</v>
      </c>
    </row>
    <row r="166" spans="2:26" s="41" customFormat="1" x14ac:dyDescent="0.25">
      <c r="B166" s="68">
        <v>10</v>
      </c>
      <c r="C166" s="69">
        <v>941.48</v>
      </c>
      <c r="D166" s="69">
        <v>935.63</v>
      </c>
      <c r="E166" s="69">
        <v>946.03</v>
      </c>
      <c r="F166" s="69">
        <v>952.13</v>
      </c>
      <c r="G166" s="69">
        <v>953.52</v>
      </c>
      <c r="H166" s="69">
        <v>951.72</v>
      </c>
      <c r="I166" s="69">
        <v>950.81</v>
      </c>
      <c r="J166" s="69">
        <v>957.26</v>
      </c>
      <c r="K166" s="69">
        <v>950.57</v>
      </c>
      <c r="L166" s="69">
        <v>957.05</v>
      </c>
      <c r="M166" s="69">
        <v>958.77</v>
      </c>
      <c r="N166" s="69">
        <v>955.38</v>
      </c>
      <c r="O166" s="69">
        <v>948.09</v>
      </c>
      <c r="P166" s="69">
        <v>935.64</v>
      </c>
      <c r="Q166" s="69">
        <v>947.5</v>
      </c>
      <c r="R166" s="69">
        <v>953.52</v>
      </c>
      <c r="S166" s="69">
        <v>946.55</v>
      </c>
      <c r="T166" s="69">
        <v>952.24</v>
      </c>
      <c r="U166" s="69">
        <v>950.04</v>
      </c>
      <c r="V166" s="69">
        <v>940.88</v>
      </c>
      <c r="W166" s="69">
        <v>942.3</v>
      </c>
      <c r="X166" s="69">
        <v>938.66</v>
      </c>
      <c r="Y166" s="69">
        <v>935.33</v>
      </c>
      <c r="Z166" s="69">
        <v>936.39</v>
      </c>
    </row>
    <row r="167" spans="2:26" s="41" customFormat="1" x14ac:dyDescent="0.25">
      <c r="B167" s="68">
        <v>11</v>
      </c>
      <c r="C167" s="69">
        <v>1139.04</v>
      </c>
      <c r="D167" s="69">
        <v>1126.33</v>
      </c>
      <c r="E167" s="69">
        <v>1166.6600000000001</v>
      </c>
      <c r="F167" s="69">
        <v>1154.2</v>
      </c>
      <c r="G167" s="69">
        <v>1170.3499999999999</v>
      </c>
      <c r="H167" s="69">
        <v>1183.24</v>
      </c>
      <c r="I167" s="69">
        <v>1171.27</v>
      </c>
      <c r="J167" s="69">
        <v>1170.0899999999999</v>
      </c>
      <c r="K167" s="69">
        <v>1178.49</v>
      </c>
      <c r="L167" s="69">
        <v>1177.08</v>
      </c>
      <c r="M167" s="69">
        <v>1178.04</v>
      </c>
      <c r="N167" s="69">
        <v>1174.69</v>
      </c>
      <c r="O167" s="69">
        <v>1178.83</v>
      </c>
      <c r="P167" s="69">
        <v>1162.27</v>
      </c>
      <c r="Q167" s="69">
        <v>1176.06</v>
      </c>
      <c r="R167" s="69">
        <v>1180.6600000000001</v>
      </c>
      <c r="S167" s="69">
        <v>1183.1500000000001</v>
      </c>
      <c r="T167" s="69">
        <v>1181.46</v>
      </c>
      <c r="U167" s="69">
        <v>1174.8800000000001</v>
      </c>
      <c r="V167" s="69">
        <v>1165.23</v>
      </c>
      <c r="W167" s="69">
        <v>1173.8399999999999</v>
      </c>
      <c r="X167" s="69">
        <v>1171.76</v>
      </c>
      <c r="Y167" s="69">
        <v>1168.3599999999999</v>
      </c>
      <c r="Z167" s="69">
        <v>1145.18</v>
      </c>
    </row>
    <row r="168" spans="2:26" s="41" customFormat="1" x14ac:dyDescent="0.25">
      <c r="B168" s="84">
        <v>12</v>
      </c>
      <c r="C168" s="69">
        <v>951.03</v>
      </c>
      <c r="D168" s="69">
        <v>945.84</v>
      </c>
      <c r="E168" s="69">
        <v>960.53</v>
      </c>
      <c r="F168" s="69">
        <v>966.01</v>
      </c>
      <c r="G168" s="69">
        <v>963.79</v>
      </c>
      <c r="H168" s="69">
        <v>969.42</v>
      </c>
      <c r="I168" s="69">
        <v>970.41</v>
      </c>
      <c r="J168" s="69">
        <v>966.06</v>
      </c>
      <c r="K168" s="69">
        <v>975.26</v>
      </c>
      <c r="L168" s="69">
        <v>972.27</v>
      </c>
      <c r="M168" s="69">
        <v>971.54</v>
      </c>
      <c r="N168" s="69">
        <v>974.7</v>
      </c>
      <c r="O168" s="69">
        <v>967.9</v>
      </c>
      <c r="P168" s="69">
        <v>955.73</v>
      </c>
      <c r="Q168" s="69">
        <v>959.56</v>
      </c>
      <c r="R168" s="69">
        <v>973.49</v>
      </c>
      <c r="S168" s="69">
        <v>970.55</v>
      </c>
      <c r="T168" s="69">
        <v>971.06</v>
      </c>
      <c r="U168" s="69">
        <v>967.74</v>
      </c>
      <c r="V168" s="69">
        <v>961.76</v>
      </c>
      <c r="W168" s="69">
        <v>959.08</v>
      </c>
      <c r="X168" s="69">
        <v>961.59</v>
      </c>
      <c r="Y168" s="69">
        <v>957.26</v>
      </c>
      <c r="Z168" s="69">
        <v>952.85</v>
      </c>
    </row>
    <row r="169" spans="2:26" s="41" customFormat="1" x14ac:dyDescent="0.25">
      <c r="B169" s="84">
        <v>13</v>
      </c>
      <c r="C169" s="69">
        <v>1070.55</v>
      </c>
      <c r="D169" s="69">
        <v>1065.19</v>
      </c>
      <c r="E169" s="69">
        <v>1077.55</v>
      </c>
      <c r="F169" s="69">
        <v>1086.1400000000001</v>
      </c>
      <c r="G169" s="69">
        <v>1084.17</v>
      </c>
      <c r="H169" s="69">
        <v>1088.82</v>
      </c>
      <c r="I169" s="69">
        <v>1098.81</v>
      </c>
      <c r="J169" s="69">
        <v>1083.18</v>
      </c>
      <c r="K169" s="69">
        <v>1090.46</v>
      </c>
      <c r="L169" s="69">
        <v>1091.79</v>
      </c>
      <c r="M169" s="69">
        <v>1094</v>
      </c>
      <c r="N169" s="69">
        <v>1094.22</v>
      </c>
      <c r="O169" s="69">
        <v>1082.31</v>
      </c>
      <c r="P169" s="69">
        <v>1071.82</v>
      </c>
      <c r="Q169" s="69">
        <v>1080.1300000000001</v>
      </c>
      <c r="R169" s="69">
        <v>1092.32</v>
      </c>
      <c r="S169" s="69">
        <v>1084.78</v>
      </c>
      <c r="T169" s="69">
        <v>1087.28</v>
      </c>
      <c r="U169" s="69">
        <v>1081.58</v>
      </c>
      <c r="V169" s="69">
        <v>1081.5999999999999</v>
      </c>
      <c r="W169" s="69">
        <v>1077.1600000000001</v>
      </c>
      <c r="X169" s="69">
        <v>1080.67</v>
      </c>
      <c r="Y169" s="69">
        <v>1073.46</v>
      </c>
      <c r="Z169" s="69">
        <v>1072.55</v>
      </c>
    </row>
    <row r="170" spans="2:26" s="41" customFormat="1" x14ac:dyDescent="0.25">
      <c r="B170" s="84">
        <v>14</v>
      </c>
      <c r="C170" s="69">
        <v>852.19</v>
      </c>
      <c r="D170" s="69">
        <v>852.37</v>
      </c>
      <c r="E170" s="69">
        <v>857.29</v>
      </c>
      <c r="F170" s="69">
        <v>871.13</v>
      </c>
      <c r="G170" s="69">
        <v>866.16</v>
      </c>
      <c r="H170" s="69">
        <v>871.25</v>
      </c>
      <c r="I170" s="69">
        <v>869.71</v>
      </c>
      <c r="J170" s="69">
        <v>861.32</v>
      </c>
      <c r="K170" s="69">
        <v>867.53</v>
      </c>
      <c r="L170" s="69">
        <v>870.09</v>
      </c>
      <c r="M170" s="69">
        <v>873.13</v>
      </c>
      <c r="N170" s="69">
        <v>866.8</v>
      </c>
      <c r="O170" s="69">
        <v>858.79</v>
      </c>
      <c r="P170" s="69">
        <v>851.61</v>
      </c>
      <c r="Q170" s="69">
        <v>856.64</v>
      </c>
      <c r="R170" s="69">
        <v>865.56</v>
      </c>
      <c r="S170" s="69">
        <v>863.57</v>
      </c>
      <c r="T170" s="69">
        <v>870.49</v>
      </c>
      <c r="U170" s="69">
        <v>863.87</v>
      </c>
      <c r="V170" s="69">
        <v>853.26</v>
      </c>
      <c r="W170" s="69">
        <v>855.15</v>
      </c>
      <c r="X170" s="69">
        <v>858.44</v>
      </c>
      <c r="Y170" s="69">
        <v>856.28</v>
      </c>
      <c r="Z170" s="69">
        <v>854.53</v>
      </c>
    </row>
    <row r="171" spans="2:26" s="41" customFormat="1" x14ac:dyDescent="0.25">
      <c r="B171" s="84">
        <v>15</v>
      </c>
      <c r="C171" s="69">
        <v>1058.72</v>
      </c>
      <c r="D171" s="69">
        <v>1061.26</v>
      </c>
      <c r="E171" s="69">
        <v>1078.05</v>
      </c>
      <c r="F171" s="69">
        <v>1085.49</v>
      </c>
      <c r="G171" s="69">
        <v>1089.0999999999999</v>
      </c>
      <c r="H171" s="69">
        <v>1088.1600000000001</v>
      </c>
      <c r="I171" s="69">
        <v>1084.1199999999999</v>
      </c>
      <c r="J171" s="69">
        <v>1074.93</v>
      </c>
      <c r="K171" s="69">
        <v>1076.92</v>
      </c>
      <c r="L171" s="69">
        <v>1082.56</v>
      </c>
      <c r="M171" s="69">
        <v>1092.26</v>
      </c>
      <c r="N171" s="69">
        <v>1093.6199999999999</v>
      </c>
      <c r="O171" s="69">
        <v>1082.3499999999999</v>
      </c>
      <c r="P171" s="69">
        <v>1065.8</v>
      </c>
      <c r="Q171" s="69">
        <v>1091.8599999999999</v>
      </c>
      <c r="R171" s="69">
        <v>1092.0899999999999</v>
      </c>
      <c r="S171" s="69">
        <v>1089.27</v>
      </c>
      <c r="T171" s="69">
        <v>1101.25</v>
      </c>
      <c r="U171" s="69">
        <v>1088.1300000000001</v>
      </c>
      <c r="V171" s="69">
        <v>1070.6300000000001</v>
      </c>
      <c r="W171" s="69">
        <v>1078.44</v>
      </c>
      <c r="X171" s="69">
        <v>1075.54</v>
      </c>
      <c r="Y171" s="69">
        <v>1077.1400000000001</v>
      </c>
      <c r="Z171" s="69">
        <v>1076.6300000000001</v>
      </c>
    </row>
    <row r="172" spans="2:26" s="41" customFormat="1" x14ac:dyDescent="0.25">
      <c r="B172" s="84">
        <v>16</v>
      </c>
      <c r="C172" s="69">
        <v>1223.1600000000001</v>
      </c>
      <c r="D172" s="69">
        <v>1219.75</v>
      </c>
      <c r="E172" s="69">
        <v>1242.3499999999999</v>
      </c>
      <c r="F172" s="69">
        <v>1247.77</v>
      </c>
      <c r="G172" s="69">
        <v>1210.43</v>
      </c>
      <c r="H172" s="69">
        <v>1251.19</v>
      </c>
      <c r="I172" s="69">
        <v>1249.21</v>
      </c>
      <c r="J172" s="69">
        <v>1245.17</v>
      </c>
      <c r="K172" s="69">
        <v>1250.08</v>
      </c>
      <c r="L172" s="69">
        <v>1258.08</v>
      </c>
      <c r="M172" s="69">
        <v>1249.73</v>
      </c>
      <c r="N172" s="69">
        <v>1254.4000000000001</v>
      </c>
      <c r="O172" s="69">
        <v>1245.79</v>
      </c>
      <c r="P172" s="69">
        <v>1222.3399999999999</v>
      </c>
      <c r="Q172" s="69">
        <v>1243.3399999999999</v>
      </c>
      <c r="R172" s="69">
        <v>1250.1600000000001</v>
      </c>
      <c r="S172" s="69">
        <v>1252.6600000000001</v>
      </c>
      <c r="T172" s="69">
        <v>1258.5999999999999</v>
      </c>
      <c r="U172" s="69">
        <v>1249.1600000000001</v>
      </c>
      <c r="V172" s="69">
        <v>1236.23</v>
      </c>
      <c r="W172" s="69">
        <v>1239.8</v>
      </c>
      <c r="X172" s="69">
        <v>1238.3699999999999</v>
      </c>
      <c r="Y172" s="69">
        <v>1236.47</v>
      </c>
      <c r="Z172" s="69">
        <v>1223.71</v>
      </c>
    </row>
    <row r="173" spans="2:26" s="41" customFormat="1" x14ac:dyDescent="0.25">
      <c r="B173" s="84">
        <v>17</v>
      </c>
      <c r="C173" s="69">
        <v>742.98</v>
      </c>
      <c r="D173" s="69">
        <v>741.35</v>
      </c>
      <c r="E173" s="69">
        <v>748.78</v>
      </c>
      <c r="F173" s="69">
        <v>748.24</v>
      </c>
      <c r="G173" s="69">
        <v>749.94</v>
      </c>
      <c r="H173" s="69">
        <v>749.89</v>
      </c>
      <c r="I173" s="69">
        <v>748.42</v>
      </c>
      <c r="J173" s="69">
        <v>750.83</v>
      </c>
      <c r="K173" s="69">
        <v>752</v>
      </c>
      <c r="L173" s="69">
        <v>753.06</v>
      </c>
      <c r="M173" s="69">
        <v>752.39</v>
      </c>
      <c r="N173" s="69">
        <v>752.77</v>
      </c>
      <c r="O173" s="69">
        <v>746.47</v>
      </c>
      <c r="P173" s="69">
        <v>735.78</v>
      </c>
      <c r="Q173" s="69">
        <v>746.33</v>
      </c>
      <c r="R173" s="69">
        <v>747.64</v>
      </c>
      <c r="S173" s="69">
        <v>753.55</v>
      </c>
      <c r="T173" s="69">
        <v>751.45</v>
      </c>
      <c r="U173" s="69">
        <v>749.77</v>
      </c>
      <c r="V173" s="69">
        <v>742.17</v>
      </c>
      <c r="W173" s="69">
        <v>747.19</v>
      </c>
      <c r="X173" s="69">
        <v>743.99</v>
      </c>
      <c r="Y173" s="69">
        <v>742.85</v>
      </c>
      <c r="Z173" s="69">
        <v>741.1</v>
      </c>
    </row>
    <row r="174" spans="2:26" s="41" customFormat="1" x14ac:dyDescent="0.25">
      <c r="B174" s="84">
        <v>18</v>
      </c>
      <c r="C174" s="69">
        <v>868.73</v>
      </c>
      <c r="D174" s="69">
        <v>861.43</v>
      </c>
      <c r="E174" s="69">
        <v>872.21</v>
      </c>
      <c r="F174" s="69">
        <v>871.85</v>
      </c>
      <c r="G174" s="69">
        <v>874.03</v>
      </c>
      <c r="H174" s="69">
        <v>875.36</v>
      </c>
      <c r="I174" s="69">
        <v>871.85</v>
      </c>
      <c r="J174" s="69">
        <v>874.3</v>
      </c>
      <c r="K174" s="69">
        <v>873.38</v>
      </c>
      <c r="L174" s="69">
        <v>876.48</v>
      </c>
      <c r="M174" s="69">
        <v>873.7</v>
      </c>
      <c r="N174" s="69">
        <v>874.66</v>
      </c>
      <c r="O174" s="69">
        <v>870.84</v>
      </c>
      <c r="P174" s="69">
        <v>857.87</v>
      </c>
      <c r="Q174" s="69">
        <v>868.26</v>
      </c>
      <c r="R174" s="69">
        <v>865.35</v>
      </c>
      <c r="S174" s="69">
        <v>866.63</v>
      </c>
      <c r="T174" s="69">
        <v>867.39</v>
      </c>
      <c r="U174" s="69">
        <v>864.38</v>
      </c>
      <c r="V174" s="69">
        <v>855.55</v>
      </c>
      <c r="W174" s="69">
        <v>864</v>
      </c>
      <c r="X174" s="69">
        <v>863.62</v>
      </c>
      <c r="Y174" s="69">
        <v>859.84</v>
      </c>
      <c r="Z174" s="69">
        <v>859.12</v>
      </c>
    </row>
    <row r="175" spans="2:26" s="41" customFormat="1" x14ac:dyDescent="0.25">
      <c r="B175" s="84">
        <v>19</v>
      </c>
      <c r="C175" s="69">
        <v>1026.1400000000001</v>
      </c>
      <c r="D175" s="69">
        <v>1018.44</v>
      </c>
      <c r="E175" s="69">
        <v>1043.58</v>
      </c>
      <c r="F175" s="69">
        <v>1055.05</v>
      </c>
      <c r="G175" s="69">
        <v>1052.43</v>
      </c>
      <c r="H175" s="69">
        <v>1053.28</v>
      </c>
      <c r="I175" s="69">
        <v>1050.8599999999999</v>
      </c>
      <c r="J175" s="69">
        <v>1057.8499999999999</v>
      </c>
      <c r="K175" s="69">
        <v>1052.6099999999999</v>
      </c>
      <c r="L175" s="69">
        <v>1060.8800000000001</v>
      </c>
      <c r="M175" s="69">
        <v>1056.9100000000001</v>
      </c>
      <c r="N175" s="69">
        <v>1056.79</v>
      </c>
      <c r="O175" s="69">
        <v>1051.3699999999999</v>
      </c>
      <c r="P175" s="69">
        <v>1038.77</v>
      </c>
      <c r="Q175" s="69">
        <v>1051.99</v>
      </c>
      <c r="R175" s="69">
        <v>1049.45</v>
      </c>
      <c r="S175" s="69">
        <v>1047.8399999999999</v>
      </c>
      <c r="T175" s="69">
        <v>1044.69</v>
      </c>
      <c r="U175" s="69">
        <v>1037.8699999999999</v>
      </c>
      <c r="V175" s="69">
        <v>1030.04</v>
      </c>
      <c r="W175" s="69">
        <v>1035.23</v>
      </c>
      <c r="X175" s="69">
        <v>1038.98</v>
      </c>
      <c r="Y175" s="69">
        <v>1035.81</v>
      </c>
      <c r="Z175" s="69">
        <v>1034.17</v>
      </c>
    </row>
    <row r="176" spans="2:26" s="41" customFormat="1" x14ac:dyDescent="0.25">
      <c r="B176" s="68">
        <v>20</v>
      </c>
      <c r="C176" s="69">
        <v>1042.98</v>
      </c>
      <c r="D176" s="69">
        <v>1030.6500000000001</v>
      </c>
      <c r="E176" s="69">
        <v>1045.47</v>
      </c>
      <c r="F176" s="69">
        <v>1047.95</v>
      </c>
      <c r="G176" s="69">
        <v>1049.27</v>
      </c>
      <c r="H176" s="69">
        <v>1052.21</v>
      </c>
      <c r="I176" s="69">
        <v>1049.67</v>
      </c>
      <c r="J176" s="69">
        <v>1046.5899999999999</v>
      </c>
      <c r="K176" s="69">
        <v>1122.72</v>
      </c>
      <c r="L176" s="69">
        <v>1228.1600000000001</v>
      </c>
      <c r="M176" s="69">
        <v>1249.0999999999999</v>
      </c>
      <c r="N176" s="69">
        <v>1197.99</v>
      </c>
      <c r="O176" s="69">
        <v>1213.3499999999999</v>
      </c>
      <c r="P176" s="69">
        <v>1201.5999999999999</v>
      </c>
      <c r="Q176" s="69">
        <v>1215.5</v>
      </c>
      <c r="R176" s="69">
        <v>1222.8599999999999</v>
      </c>
      <c r="S176" s="69">
        <v>1265.18</v>
      </c>
      <c r="T176" s="69">
        <v>1129.18</v>
      </c>
      <c r="U176" s="69">
        <v>1047.8800000000001</v>
      </c>
      <c r="V176" s="69">
        <v>1042.8900000000001</v>
      </c>
      <c r="W176" s="69">
        <v>1050.3699999999999</v>
      </c>
      <c r="X176" s="69">
        <v>1051.2</v>
      </c>
      <c r="Y176" s="69">
        <v>1050.02</v>
      </c>
      <c r="Z176" s="69">
        <v>1050.27</v>
      </c>
    </row>
    <row r="177" spans="2:26" s="41" customFormat="1" x14ac:dyDescent="0.25">
      <c r="B177" s="68">
        <v>21</v>
      </c>
      <c r="C177" s="69">
        <v>978.43</v>
      </c>
      <c r="D177" s="69">
        <v>981</v>
      </c>
      <c r="E177" s="69">
        <v>986.05</v>
      </c>
      <c r="F177" s="69">
        <v>1014.99</v>
      </c>
      <c r="G177" s="69">
        <v>1006.52</v>
      </c>
      <c r="H177" s="69">
        <v>1013.28</v>
      </c>
      <c r="I177" s="69">
        <v>1009.32</v>
      </c>
      <c r="J177" s="69">
        <v>1008.84</v>
      </c>
      <c r="K177" s="69">
        <v>1011</v>
      </c>
      <c r="L177" s="69">
        <v>1018.17</v>
      </c>
      <c r="M177" s="69">
        <v>1014.5</v>
      </c>
      <c r="N177" s="69">
        <v>1013.18</v>
      </c>
      <c r="O177" s="69">
        <v>1214.82</v>
      </c>
      <c r="P177" s="69">
        <v>991.38</v>
      </c>
      <c r="Q177" s="69">
        <v>997.82</v>
      </c>
      <c r="R177" s="69">
        <v>1008.56</v>
      </c>
      <c r="S177" s="69">
        <v>1225.4100000000001</v>
      </c>
      <c r="T177" s="69">
        <v>1166.49</v>
      </c>
      <c r="U177" s="69">
        <v>1003.15</v>
      </c>
      <c r="V177" s="69">
        <v>1000.2</v>
      </c>
      <c r="W177" s="69">
        <v>1004.37</v>
      </c>
      <c r="X177" s="69">
        <v>1003.81</v>
      </c>
      <c r="Y177" s="69">
        <v>999.96</v>
      </c>
      <c r="Z177" s="69">
        <v>1011.63</v>
      </c>
    </row>
    <row r="178" spans="2:26" s="41" customFormat="1" x14ac:dyDescent="0.25">
      <c r="B178" s="68">
        <v>22</v>
      </c>
      <c r="C178" s="69">
        <v>1044.97</v>
      </c>
      <c r="D178" s="69">
        <v>1042.95</v>
      </c>
      <c r="E178" s="69">
        <v>997.57</v>
      </c>
      <c r="F178" s="69">
        <v>995.79</v>
      </c>
      <c r="G178" s="69">
        <v>1016.53</v>
      </c>
      <c r="H178" s="69">
        <v>1055.1300000000001</v>
      </c>
      <c r="I178" s="69">
        <v>1131</v>
      </c>
      <c r="J178" s="69">
        <v>1315.19</v>
      </c>
      <c r="K178" s="69">
        <v>1243.29</v>
      </c>
      <c r="L178" s="69">
        <v>1299.22</v>
      </c>
      <c r="M178" s="69">
        <v>1023.86</v>
      </c>
      <c r="N178" s="69">
        <v>1022.36</v>
      </c>
      <c r="O178" s="69">
        <v>986.63</v>
      </c>
      <c r="P178" s="69">
        <v>996.64</v>
      </c>
      <c r="Q178" s="69">
        <v>1039.04</v>
      </c>
      <c r="R178" s="69">
        <v>1042.42</v>
      </c>
      <c r="S178" s="69">
        <v>1210.67</v>
      </c>
      <c r="T178" s="69">
        <v>1271.49</v>
      </c>
      <c r="U178" s="69">
        <v>1045.81</v>
      </c>
      <c r="V178" s="69">
        <v>1037.6500000000001</v>
      </c>
      <c r="W178" s="69">
        <v>1041.71</v>
      </c>
      <c r="X178" s="69">
        <v>1043.53</v>
      </c>
      <c r="Y178" s="69">
        <v>1043.98</v>
      </c>
      <c r="Z178" s="69">
        <v>1040.1600000000001</v>
      </c>
    </row>
    <row r="179" spans="2:26" s="41" customFormat="1" x14ac:dyDescent="0.25">
      <c r="B179" s="68">
        <v>23</v>
      </c>
      <c r="C179" s="69">
        <v>1189.94</v>
      </c>
      <c r="D179" s="69">
        <v>1191.17</v>
      </c>
      <c r="E179" s="69">
        <v>1194.33</v>
      </c>
      <c r="F179" s="69">
        <v>1200.93</v>
      </c>
      <c r="G179" s="69">
        <v>1205.8900000000001</v>
      </c>
      <c r="H179" s="69">
        <v>1253.03</v>
      </c>
      <c r="I179" s="69">
        <v>1436.07</v>
      </c>
      <c r="J179" s="69">
        <v>1456.87</v>
      </c>
      <c r="K179" s="69">
        <v>1449.92</v>
      </c>
      <c r="L179" s="69">
        <v>1449.04</v>
      </c>
      <c r="M179" s="69">
        <v>1451.69</v>
      </c>
      <c r="N179" s="69">
        <v>1457.97</v>
      </c>
      <c r="O179" s="69">
        <v>1397.18</v>
      </c>
      <c r="P179" s="69">
        <v>1390.58</v>
      </c>
      <c r="Q179" s="69">
        <v>1418.26</v>
      </c>
      <c r="R179" s="69">
        <v>1204.1600000000001</v>
      </c>
      <c r="S179" s="69">
        <v>1207.21</v>
      </c>
      <c r="T179" s="69">
        <v>1205.47</v>
      </c>
      <c r="U179" s="69">
        <v>1197.71</v>
      </c>
      <c r="V179" s="69">
        <v>1191.42</v>
      </c>
      <c r="W179" s="69">
        <v>1197.2</v>
      </c>
      <c r="X179" s="69">
        <v>1197.49</v>
      </c>
      <c r="Y179" s="69">
        <v>1196.81</v>
      </c>
      <c r="Z179" s="69">
        <v>1198.6400000000001</v>
      </c>
    </row>
    <row r="180" spans="2:26" s="41" customFormat="1" x14ac:dyDescent="0.25">
      <c r="B180" s="68">
        <v>24</v>
      </c>
      <c r="C180" s="69">
        <v>1042.3800000000001</v>
      </c>
      <c r="D180" s="69">
        <v>1038.8499999999999</v>
      </c>
      <c r="E180" s="69">
        <v>1025.3599999999999</v>
      </c>
      <c r="F180" s="69">
        <v>1043.1600000000001</v>
      </c>
      <c r="G180" s="69">
        <v>1050.31</v>
      </c>
      <c r="H180" s="69">
        <v>1049.74</v>
      </c>
      <c r="I180" s="69">
        <v>1047.55</v>
      </c>
      <c r="J180" s="69">
        <v>1048.03</v>
      </c>
      <c r="K180" s="69">
        <v>1047.42</v>
      </c>
      <c r="L180" s="69">
        <v>1047.94</v>
      </c>
      <c r="M180" s="69">
        <v>1052.5899999999999</v>
      </c>
      <c r="N180" s="69">
        <v>1054.79</v>
      </c>
      <c r="O180" s="69">
        <v>1050.8699999999999</v>
      </c>
      <c r="P180" s="69">
        <v>1037.04</v>
      </c>
      <c r="Q180" s="69">
        <v>1047.75</v>
      </c>
      <c r="R180" s="69">
        <v>1103.1300000000001</v>
      </c>
      <c r="S180" s="69">
        <v>1241.3699999999999</v>
      </c>
      <c r="T180" s="69">
        <v>1236.1500000000001</v>
      </c>
      <c r="U180" s="69">
        <v>1046.1400000000001</v>
      </c>
      <c r="V180" s="69">
        <v>1039.28</v>
      </c>
      <c r="W180" s="69">
        <v>1044.28</v>
      </c>
      <c r="X180" s="69">
        <v>1045.01</v>
      </c>
      <c r="Y180" s="69">
        <v>1044.5</v>
      </c>
      <c r="Z180" s="69">
        <v>1048.74</v>
      </c>
    </row>
    <row r="181" spans="2:26" s="41" customFormat="1" x14ac:dyDescent="0.25">
      <c r="B181" s="68">
        <v>25</v>
      </c>
      <c r="C181" s="69">
        <v>1049.97</v>
      </c>
      <c r="D181" s="69">
        <v>1024.06</v>
      </c>
      <c r="E181" s="69">
        <v>1045.2</v>
      </c>
      <c r="F181" s="69">
        <v>1064.9000000000001</v>
      </c>
      <c r="G181" s="69">
        <v>1106.5899999999999</v>
      </c>
      <c r="H181" s="69">
        <v>1066.74</v>
      </c>
      <c r="I181" s="69">
        <v>1064.01</v>
      </c>
      <c r="J181" s="69">
        <v>1065.28</v>
      </c>
      <c r="K181" s="69">
        <v>1059.57</v>
      </c>
      <c r="L181" s="69">
        <v>1065.8800000000001</v>
      </c>
      <c r="M181" s="69">
        <v>1064.73</v>
      </c>
      <c r="N181" s="69">
        <v>1062.6500000000001</v>
      </c>
      <c r="O181" s="69">
        <v>1261.05</v>
      </c>
      <c r="P181" s="69">
        <v>1229.5899999999999</v>
      </c>
      <c r="Q181" s="69">
        <v>1337.11</v>
      </c>
      <c r="R181" s="69">
        <v>1327.01</v>
      </c>
      <c r="S181" s="69">
        <v>1343.98</v>
      </c>
      <c r="T181" s="69">
        <v>1374.03</v>
      </c>
      <c r="U181" s="69">
        <v>1248.92</v>
      </c>
      <c r="V181" s="69">
        <v>1055.19</v>
      </c>
      <c r="W181" s="69">
        <v>1057.58</v>
      </c>
      <c r="X181" s="69">
        <v>1059.9100000000001</v>
      </c>
      <c r="Y181" s="69">
        <v>1056.9000000000001</v>
      </c>
      <c r="Z181" s="69">
        <v>1051.8599999999999</v>
      </c>
    </row>
    <row r="182" spans="2:26" s="41" customFormat="1" x14ac:dyDescent="0.25">
      <c r="B182" s="68">
        <v>26</v>
      </c>
      <c r="C182" s="69">
        <v>1012.55</v>
      </c>
      <c r="D182" s="69">
        <v>1014.2</v>
      </c>
      <c r="E182" s="69">
        <v>1011.65</v>
      </c>
      <c r="F182" s="69">
        <v>1020.25</v>
      </c>
      <c r="G182" s="69">
        <v>1022.39</v>
      </c>
      <c r="H182" s="69">
        <v>1020.39</v>
      </c>
      <c r="I182" s="69">
        <v>1016.09</v>
      </c>
      <c r="J182" s="69">
        <v>1013.58</v>
      </c>
      <c r="K182" s="69">
        <v>1014.83</v>
      </c>
      <c r="L182" s="69">
        <v>1018.08</v>
      </c>
      <c r="M182" s="69">
        <v>1021.23</v>
      </c>
      <c r="N182" s="69">
        <v>1023.95</v>
      </c>
      <c r="O182" s="69">
        <v>1033.51</v>
      </c>
      <c r="P182" s="69">
        <v>1018.17</v>
      </c>
      <c r="Q182" s="69">
        <v>1025.73</v>
      </c>
      <c r="R182" s="69">
        <v>1214.6300000000001</v>
      </c>
      <c r="S182" s="69">
        <v>1249.1199999999999</v>
      </c>
      <c r="T182" s="69">
        <v>1245.6600000000001</v>
      </c>
      <c r="U182" s="69">
        <v>1056.8499999999999</v>
      </c>
      <c r="V182" s="69">
        <v>1015.23</v>
      </c>
      <c r="W182" s="69">
        <v>1022.59</v>
      </c>
      <c r="X182" s="69">
        <v>1025.33</v>
      </c>
      <c r="Y182" s="69">
        <v>1020.65</v>
      </c>
      <c r="Z182" s="69">
        <v>1017.11</v>
      </c>
    </row>
    <row r="183" spans="2:26" s="41" customFormat="1" x14ac:dyDescent="0.25">
      <c r="B183" s="68">
        <v>27</v>
      </c>
      <c r="C183" s="69">
        <v>1043.8499999999999</v>
      </c>
      <c r="D183" s="69">
        <v>1039.82</v>
      </c>
      <c r="E183" s="69">
        <v>1043.73</v>
      </c>
      <c r="F183" s="69">
        <v>1034.6099999999999</v>
      </c>
      <c r="G183" s="69">
        <v>1101.1600000000001</v>
      </c>
      <c r="H183" s="69">
        <v>1193.77</v>
      </c>
      <c r="I183" s="69">
        <v>1234.26</v>
      </c>
      <c r="J183" s="69">
        <v>1238.55</v>
      </c>
      <c r="K183" s="69">
        <v>1241.1400000000001</v>
      </c>
      <c r="L183" s="69">
        <v>1255.9100000000001</v>
      </c>
      <c r="M183" s="69">
        <v>1222.01</v>
      </c>
      <c r="N183" s="69">
        <v>1061.04</v>
      </c>
      <c r="O183" s="69">
        <v>1063.0899999999999</v>
      </c>
      <c r="P183" s="69">
        <v>1050</v>
      </c>
      <c r="Q183" s="69">
        <v>1224.55</v>
      </c>
      <c r="R183" s="69">
        <v>1270.1400000000001</v>
      </c>
      <c r="S183" s="69">
        <v>1274.8699999999999</v>
      </c>
      <c r="T183" s="69">
        <v>1252.43</v>
      </c>
      <c r="U183" s="69">
        <v>1060.3399999999999</v>
      </c>
      <c r="V183" s="69">
        <v>1060.29</v>
      </c>
      <c r="W183" s="69">
        <v>1067.93</v>
      </c>
      <c r="X183" s="69">
        <v>1065.3</v>
      </c>
      <c r="Y183" s="69">
        <v>1063.02</v>
      </c>
      <c r="Z183" s="69">
        <v>1057.73</v>
      </c>
    </row>
    <row r="184" spans="2:26" s="41" customFormat="1" x14ac:dyDescent="0.25">
      <c r="B184" s="68">
        <v>28</v>
      </c>
      <c r="C184" s="69">
        <v>1002.05</v>
      </c>
      <c r="D184" s="69">
        <v>997.57</v>
      </c>
      <c r="E184" s="69">
        <v>1003.26</v>
      </c>
      <c r="F184" s="69">
        <v>1007.11</v>
      </c>
      <c r="G184" s="69">
        <v>1120.51</v>
      </c>
      <c r="H184" s="69">
        <v>1181.3499999999999</v>
      </c>
      <c r="I184" s="69">
        <v>1248.72</v>
      </c>
      <c r="J184" s="69">
        <v>1028.6199999999999</v>
      </c>
      <c r="K184" s="69">
        <v>1027.55</v>
      </c>
      <c r="L184" s="69">
        <v>1242.92</v>
      </c>
      <c r="M184" s="69">
        <v>1030.98</v>
      </c>
      <c r="N184" s="69">
        <v>1028.19</v>
      </c>
      <c r="O184" s="69">
        <v>1271.2</v>
      </c>
      <c r="P184" s="69">
        <v>1015.74</v>
      </c>
      <c r="Q184" s="69">
        <v>1034.07</v>
      </c>
      <c r="R184" s="69">
        <v>1385.9</v>
      </c>
      <c r="S184" s="69">
        <v>1389.82</v>
      </c>
      <c r="T184" s="69">
        <v>1289.5899999999999</v>
      </c>
      <c r="U184" s="69">
        <v>1010.36</v>
      </c>
      <c r="V184" s="69">
        <v>1004.63</v>
      </c>
      <c r="W184" s="69">
        <v>1008.76</v>
      </c>
      <c r="X184" s="69">
        <v>1008.48</v>
      </c>
      <c r="Y184" s="69">
        <v>1006.45</v>
      </c>
      <c r="Z184" s="69">
        <v>1007.81</v>
      </c>
    </row>
    <row r="185" spans="2:26" s="41" customFormat="1" x14ac:dyDescent="0.25">
      <c r="B185" s="68">
        <v>29</v>
      </c>
      <c r="C185" s="69">
        <v>1084.74</v>
      </c>
      <c r="D185" s="69">
        <v>1077.9100000000001</v>
      </c>
      <c r="E185" s="69">
        <v>1089.1099999999999</v>
      </c>
      <c r="F185" s="69">
        <v>1089.8800000000001</v>
      </c>
      <c r="G185" s="69">
        <v>1087.03</v>
      </c>
      <c r="H185" s="69">
        <v>1164.42</v>
      </c>
      <c r="I185" s="69">
        <v>1079.1400000000001</v>
      </c>
      <c r="J185" s="69">
        <v>1069</v>
      </c>
      <c r="K185" s="69">
        <v>1070.93</v>
      </c>
      <c r="L185" s="69">
        <v>1084.94</v>
      </c>
      <c r="M185" s="69">
        <v>1078.6199999999999</v>
      </c>
      <c r="N185" s="69">
        <v>1076.6500000000001</v>
      </c>
      <c r="O185" s="69">
        <v>1075.49</v>
      </c>
      <c r="P185" s="69">
        <v>1081.21</v>
      </c>
      <c r="Q185" s="69">
        <v>1078.8599999999999</v>
      </c>
      <c r="R185" s="69">
        <v>1079.7</v>
      </c>
      <c r="S185" s="69">
        <v>1080.54</v>
      </c>
      <c r="T185" s="69">
        <v>1075.69</v>
      </c>
      <c r="U185" s="69">
        <v>1071.22</v>
      </c>
      <c r="V185" s="69">
        <v>1071.8900000000001</v>
      </c>
      <c r="W185" s="69">
        <v>1073.8800000000001</v>
      </c>
      <c r="X185" s="69">
        <v>1072.53</v>
      </c>
      <c r="Y185" s="69">
        <v>1075.56</v>
      </c>
      <c r="Z185" s="69">
        <v>1095.6099999999999</v>
      </c>
    </row>
    <row r="186" spans="2:26" s="41" customFormat="1" x14ac:dyDescent="0.25">
      <c r="B186" s="68">
        <v>30</v>
      </c>
      <c r="C186" s="69">
        <v>999.55</v>
      </c>
      <c r="D186" s="69">
        <v>990.38</v>
      </c>
      <c r="E186" s="69">
        <v>1005.42</v>
      </c>
      <c r="F186" s="69">
        <v>1006.83</v>
      </c>
      <c r="G186" s="69">
        <v>1002.38</v>
      </c>
      <c r="H186" s="69">
        <v>998.02</v>
      </c>
      <c r="I186" s="69">
        <v>1005.28</v>
      </c>
      <c r="J186" s="69">
        <v>997.17</v>
      </c>
      <c r="K186" s="69">
        <v>1016.2</v>
      </c>
      <c r="L186" s="69">
        <v>1025.22</v>
      </c>
      <c r="M186" s="69">
        <v>1024.71</v>
      </c>
      <c r="N186" s="69">
        <v>1025.17</v>
      </c>
      <c r="O186" s="69">
        <v>1017.05</v>
      </c>
      <c r="P186" s="69">
        <v>1000.17</v>
      </c>
      <c r="Q186" s="69">
        <v>1011.88</v>
      </c>
      <c r="R186" s="69">
        <v>1021.87</v>
      </c>
      <c r="S186" s="69">
        <v>1023.9</v>
      </c>
      <c r="T186" s="69">
        <v>1022.38</v>
      </c>
      <c r="U186" s="69">
        <v>1011.64</v>
      </c>
      <c r="V186" s="69">
        <v>997.49</v>
      </c>
      <c r="W186" s="69">
        <v>1005.17</v>
      </c>
      <c r="X186" s="69">
        <v>1009.42</v>
      </c>
      <c r="Y186" s="69">
        <v>1008.24</v>
      </c>
      <c r="Z186" s="69">
        <v>1008.37</v>
      </c>
    </row>
    <row r="187" spans="2:26" s="41" customFormat="1" x14ac:dyDescent="0.25">
      <c r="B187" s="70">
        <v>31</v>
      </c>
      <c r="C187" s="69">
        <v>1012.11</v>
      </c>
      <c r="D187" s="69">
        <v>999.63</v>
      </c>
      <c r="E187" s="69">
        <v>1013.78</v>
      </c>
      <c r="F187" s="69">
        <v>1022.84</v>
      </c>
      <c r="G187" s="69">
        <v>1027.43</v>
      </c>
      <c r="H187" s="69">
        <v>1030.3499999999999</v>
      </c>
      <c r="I187" s="69">
        <v>1026.0999999999999</v>
      </c>
      <c r="J187" s="69">
        <v>1040.3</v>
      </c>
      <c r="K187" s="69">
        <v>1036.3599999999999</v>
      </c>
      <c r="L187" s="69">
        <v>1037.02</v>
      </c>
      <c r="M187" s="69">
        <v>1035.55</v>
      </c>
      <c r="N187" s="69">
        <v>1034.6199999999999</v>
      </c>
      <c r="O187" s="69">
        <v>1025.96</v>
      </c>
      <c r="P187" s="69">
        <v>1009.71</v>
      </c>
      <c r="Q187" s="69">
        <v>1018.23</v>
      </c>
      <c r="R187" s="69">
        <v>1035.46</v>
      </c>
      <c r="S187" s="69">
        <v>1036.28</v>
      </c>
      <c r="T187" s="69">
        <v>1038.8399999999999</v>
      </c>
      <c r="U187" s="69">
        <v>1019.62</v>
      </c>
      <c r="V187" s="69">
        <v>1014.65</v>
      </c>
      <c r="W187" s="69">
        <v>1021.13</v>
      </c>
      <c r="X187" s="69">
        <v>1020.91</v>
      </c>
      <c r="Y187" s="69">
        <v>1021.43</v>
      </c>
      <c r="Z187" s="69">
        <v>1018.57</v>
      </c>
    </row>
    <row r="188" spans="2:26" s="41" customFormat="1" x14ac:dyDescent="0.25">
      <c r="B188" s="185"/>
      <c r="C188" s="185"/>
      <c r="D188" s="185"/>
      <c r="E188" s="185"/>
      <c r="F188" s="185"/>
      <c r="G188" s="185"/>
      <c r="H188" s="185"/>
      <c r="I188" s="185"/>
      <c r="J188" s="185"/>
      <c r="K188" s="185"/>
      <c r="L188" s="185"/>
      <c r="M188" s="185"/>
      <c r="N188" s="185"/>
      <c r="O188" s="185"/>
      <c r="P188" s="185"/>
      <c r="Q188" s="185"/>
      <c r="R188" s="185"/>
      <c r="S188" s="185"/>
      <c r="T188" s="185"/>
      <c r="U188" s="185"/>
      <c r="V188" s="185"/>
      <c r="W188" s="185"/>
      <c r="X188" s="185"/>
      <c r="Y188" s="185"/>
      <c r="Z188" s="185"/>
    </row>
    <row r="189" spans="2:26" s="41" customFormat="1" x14ac:dyDescent="0.25">
      <c r="B189" s="66" t="s">
        <v>86</v>
      </c>
      <c r="C189" s="187" t="s">
        <v>87</v>
      </c>
      <c r="D189" s="192"/>
      <c r="E189" s="192"/>
      <c r="F189" s="192"/>
      <c r="G189" s="192"/>
      <c r="H189" s="192"/>
      <c r="I189" s="192"/>
      <c r="J189" s="192"/>
      <c r="K189" s="192"/>
      <c r="L189" s="192"/>
      <c r="M189" s="192"/>
      <c r="N189" s="192"/>
      <c r="O189" s="192"/>
      <c r="P189" s="192"/>
      <c r="Q189" s="192"/>
      <c r="R189" s="192"/>
      <c r="S189" s="192"/>
      <c r="T189" s="192"/>
      <c r="U189" s="192"/>
      <c r="V189" s="192"/>
      <c r="W189" s="192"/>
      <c r="X189" s="192"/>
      <c r="Y189" s="192"/>
      <c r="Z189" s="193"/>
    </row>
    <row r="190" spans="2:26" s="41" customFormat="1" x14ac:dyDescent="0.25">
      <c r="B190" s="194" t="s">
        <v>2</v>
      </c>
      <c r="C190" s="55">
        <v>0</v>
      </c>
      <c r="D190" s="55">
        <v>4.1666666666666664E-2</v>
      </c>
      <c r="E190" s="55">
        <v>8.3333333333333329E-2</v>
      </c>
      <c r="F190" s="55">
        <v>0.125</v>
      </c>
      <c r="G190" s="55">
        <v>0.16666666666666666</v>
      </c>
      <c r="H190" s="55">
        <v>0.20833333333333334</v>
      </c>
      <c r="I190" s="55">
        <v>0.25</v>
      </c>
      <c r="J190" s="55">
        <v>0.29166666666666669</v>
      </c>
      <c r="K190" s="55">
        <v>0.33333333333333331</v>
      </c>
      <c r="L190" s="55">
        <v>0.375</v>
      </c>
      <c r="M190" s="55">
        <v>0.41666666666666669</v>
      </c>
      <c r="N190" s="55">
        <v>0.45833333333333331</v>
      </c>
      <c r="O190" s="55">
        <v>0.5</v>
      </c>
      <c r="P190" s="55">
        <v>0.54166666666666663</v>
      </c>
      <c r="Q190" s="55">
        <v>0.58333333333333337</v>
      </c>
      <c r="R190" s="55">
        <v>0.625</v>
      </c>
      <c r="S190" s="55">
        <v>0.66666666666666663</v>
      </c>
      <c r="T190" s="55">
        <v>0.70833333333333337</v>
      </c>
      <c r="U190" s="55">
        <v>0.75</v>
      </c>
      <c r="V190" s="55">
        <v>0.79166666666666663</v>
      </c>
      <c r="W190" s="55">
        <v>0.83333333333333337</v>
      </c>
      <c r="X190" s="55">
        <v>0.875</v>
      </c>
      <c r="Y190" s="55">
        <v>0.91666666666666663</v>
      </c>
      <c r="Z190" s="55">
        <v>0.95833333333333337</v>
      </c>
    </row>
    <row r="191" spans="2:26" s="41" customFormat="1" x14ac:dyDescent="0.25">
      <c r="B191" s="186"/>
      <c r="C191" s="100" t="s">
        <v>84</v>
      </c>
      <c r="D191" s="100" t="s">
        <v>84</v>
      </c>
      <c r="E191" s="100" t="s">
        <v>84</v>
      </c>
      <c r="F191" s="100" t="s">
        <v>84</v>
      </c>
      <c r="G191" s="100" t="s">
        <v>84</v>
      </c>
      <c r="H191" s="100" t="s">
        <v>84</v>
      </c>
      <c r="I191" s="100" t="s">
        <v>84</v>
      </c>
      <c r="J191" s="100" t="s">
        <v>84</v>
      </c>
      <c r="K191" s="100" t="s">
        <v>84</v>
      </c>
      <c r="L191" s="100" t="s">
        <v>84</v>
      </c>
      <c r="M191" s="100" t="s">
        <v>84</v>
      </c>
      <c r="N191" s="100" t="s">
        <v>84</v>
      </c>
      <c r="O191" s="100" t="s">
        <v>84</v>
      </c>
      <c r="P191" s="100" t="s">
        <v>84</v>
      </c>
      <c r="Q191" s="100" t="s">
        <v>84</v>
      </c>
      <c r="R191" s="100" t="s">
        <v>84</v>
      </c>
      <c r="S191" s="100" t="s">
        <v>84</v>
      </c>
      <c r="T191" s="100" t="s">
        <v>84</v>
      </c>
      <c r="U191" s="100" t="s">
        <v>84</v>
      </c>
      <c r="V191" s="100" t="s">
        <v>84</v>
      </c>
      <c r="W191" s="100" t="s">
        <v>84</v>
      </c>
      <c r="X191" s="100" t="s">
        <v>84</v>
      </c>
      <c r="Y191" s="100" t="s">
        <v>84</v>
      </c>
      <c r="Z191" s="100" t="s">
        <v>85</v>
      </c>
    </row>
    <row r="192" spans="2:26" s="41" customFormat="1" x14ac:dyDescent="0.25">
      <c r="B192" s="195"/>
      <c r="C192" s="56">
        <v>4.1666666666666664E-2</v>
      </c>
      <c r="D192" s="56">
        <v>8.3333333333333329E-2</v>
      </c>
      <c r="E192" s="56">
        <v>0.125</v>
      </c>
      <c r="F192" s="56">
        <v>0.16666666666666666</v>
      </c>
      <c r="G192" s="56">
        <v>0.20833333333333334</v>
      </c>
      <c r="H192" s="56">
        <v>0.25</v>
      </c>
      <c r="I192" s="56">
        <v>0.29166666666666669</v>
      </c>
      <c r="J192" s="56">
        <v>0.33333333333333331</v>
      </c>
      <c r="K192" s="56">
        <v>0.375</v>
      </c>
      <c r="L192" s="56">
        <v>0.41666666666666669</v>
      </c>
      <c r="M192" s="56">
        <v>0.45833333333333331</v>
      </c>
      <c r="N192" s="56">
        <v>0.5</v>
      </c>
      <c r="O192" s="56">
        <v>0.54166666666666663</v>
      </c>
      <c r="P192" s="56">
        <v>0.58333333333333337</v>
      </c>
      <c r="Q192" s="56">
        <v>0.625</v>
      </c>
      <c r="R192" s="56">
        <v>0.66666666666666663</v>
      </c>
      <c r="S192" s="56">
        <v>0.70833333333333337</v>
      </c>
      <c r="T192" s="56">
        <v>0.75</v>
      </c>
      <c r="U192" s="56">
        <v>0.79166666666666663</v>
      </c>
      <c r="V192" s="56">
        <v>0.83333333333333337</v>
      </c>
      <c r="W192" s="56">
        <v>0.875</v>
      </c>
      <c r="X192" s="56">
        <v>0.91666666666666663</v>
      </c>
      <c r="Y192" s="56">
        <v>0.95833333333333337</v>
      </c>
      <c r="Z192" s="56">
        <v>0</v>
      </c>
    </row>
    <row r="193" spans="2:26" s="41" customFormat="1" x14ac:dyDescent="0.25">
      <c r="B193" s="84">
        <v>1</v>
      </c>
      <c r="C193" s="69">
        <v>574.62</v>
      </c>
      <c r="D193" s="69">
        <v>573.03</v>
      </c>
      <c r="E193" s="69">
        <v>558.35</v>
      </c>
      <c r="F193" s="69">
        <v>559.08000000000004</v>
      </c>
      <c r="G193" s="69">
        <v>557.47</v>
      </c>
      <c r="H193" s="69">
        <v>557.72</v>
      </c>
      <c r="I193" s="69">
        <v>553.96</v>
      </c>
      <c r="J193" s="69">
        <v>557.72</v>
      </c>
      <c r="K193" s="69">
        <v>558.39</v>
      </c>
      <c r="L193" s="69">
        <v>557.84</v>
      </c>
      <c r="M193" s="69">
        <v>561.13</v>
      </c>
      <c r="N193" s="69">
        <v>557.48</v>
      </c>
      <c r="O193" s="69">
        <v>557.24</v>
      </c>
      <c r="P193" s="69">
        <v>556.09</v>
      </c>
      <c r="Q193" s="69">
        <v>558.32000000000005</v>
      </c>
      <c r="R193" s="69">
        <v>561.38</v>
      </c>
      <c r="S193" s="69">
        <v>561.45000000000005</v>
      </c>
      <c r="T193" s="69">
        <v>564.79</v>
      </c>
      <c r="U193" s="69">
        <v>563.48</v>
      </c>
      <c r="V193" s="69">
        <v>559.64</v>
      </c>
      <c r="W193" s="69">
        <v>556.87</v>
      </c>
      <c r="X193" s="69">
        <v>575.25</v>
      </c>
      <c r="Y193" s="69">
        <v>559.11</v>
      </c>
      <c r="Z193" s="69">
        <v>574.78</v>
      </c>
    </row>
    <row r="194" spans="2:26" s="41" customFormat="1" x14ac:dyDescent="0.25">
      <c r="B194" s="84">
        <v>2</v>
      </c>
      <c r="C194" s="69">
        <v>1239.06</v>
      </c>
      <c r="D194" s="69">
        <v>1239.24</v>
      </c>
      <c r="E194" s="69">
        <v>1243.5899999999999</v>
      </c>
      <c r="F194" s="69">
        <v>1259.68</v>
      </c>
      <c r="G194" s="69">
        <v>1255.01</v>
      </c>
      <c r="H194" s="69">
        <v>1253.46</v>
      </c>
      <c r="I194" s="69">
        <v>1259.72</v>
      </c>
      <c r="J194" s="69">
        <v>1247.9000000000001</v>
      </c>
      <c r="K194" s="69">
        <v>1257.99</v>
      </c>
      <c r="L194" s="69">
        <v>1255.45</v>
      </c>
      <c r="M194" s="69">
        <v>1259.54</v>
      </c>
      <c r="N194" s="69">
        <v>1264.79</v>
      </c>
      <c r="O194" s="69">
        <v>1258.82</v>
      </c>
      <c r="P194" s="69">
        <v>1234.79</v>
      </c>
      <c r="Q194" s="69">
        <v>1254.6600000000001</v>
      </c>
      <c r="R194" s="69">
        <v>1257.1600000000001</v>
      </c>
      <c r="S194" s="69">
        <v>1247.27</v>
      </c>
      <c r="T194" s="69">
        <v>1246.47</v>
      </c>
      <c r="U194" s="69">
        <v>1256.5999999999999</v>
      </c>
      <c r="V194" s="69">
        <v>1242.43</v>
      </c>
      <c r="W194" s="69">
        <v>1254.54</v>
      </c>
      <c r="X194" s="69">
        <v>1248.1199999999999</v>
      </c>
      <c r="Y194" s="69">
        <v>1249.73</v>
      </c>
      <c r="Z194" s="69">
        <v>1243.31</v>
      </c>
    </row>
    <row r="195" spans="2:26" s="41" customFormat="1" x14ac:dyDescent="0.25">
      <c r="B195" s="84">
        <v>3</v>
      </c>
      <c r="C195" s="69">
        <v>1191.52</v>
      </c>
      <c r="D195" s="69">
        <v>1211.8900000000001</v>
      </c>
      <c r="E195" s="69">
        <v>1221.76</v>
      </c>
      <c r="F195" s="69">
        <v>1225.99</v>
      </c>
      <c r="G195" s="69">
        <v>1231.73</v>
      </c>
      <c r="H195" s="69">
        <v>1232.53</v>
      </c>
      <c r="I195" s="69">
        <v>1228.77</v>
      </c>
      <c r="J195" s="69">
        <v>1227.25</v>
      </c>
      <c r="K195" s="69">
        <v>1230.3599999999999</v>
      </c>
      <c r="L195" s="69">
        <v>1238.55</v>
      </c>
      <c r="M195" s="69">
        <v>1242.92</v>
      </c>
      <c r="N195" s="69">
        <v>1234.51</v>
      </c>
      <c r="O195" s="69">
        <v>1232.07</v>
      </c>
      <c r="P195" s="69">
        <v>1216.77</v>
      </c>
      <c r="Q195" s="69">
        <v>1221.0999999999999</v>
      </c>
      <c r="R195" s="69">
        <v>1235.3800000000001</v>
      </c>
      <c r="S195" s="69">
        <v>1231.4000000000001</v>
      </c>
      <c r="T195" s="69">
        <v>1232.4000000000001</v>
      </c>
      <c r="U195" s="69">
        <v>1232.49</v>
      </c>
      <c r="V195" s="69">
        <v>1214.68</v>
      </c>
      <c r="W195" s="69">
        <v>1219.51</v>
      </c>
      <c r="X195" s="69">
        <v>1217.72</v>
      </c>
      <c r="Y195" s="69">
        <v>1221.51</v>
      </c>
      <c r="Z195" s="69">
        <v>1220.32</v>
      </c>
    </row>
    <row r="196" spans="2:26" s="41" customFormat="1" x14ac:dyDescent="0.25">
      <c r="B196" s="84">
        <v>4</v>
      </c>
      <c r="C196" s="69">
        <v>1273.23</v>
      </c>
      <c r="D196" s="69">
        <v>1254.4100000000001</v>
      </c>
      <c r="E196" s="69">
        <v>1272.77</v>
      </c>
      <c r="F196" s="69">
        <v>1282.6600000000001</v>
      </c>
      <c r="G196" s="69">
        <v>1283.4100000000001</v>
      </c>
      <c r="H196" s="69">
        <v>1286.8900000000001</v>
      </c>
      <c r="I196" s="69">
        <v>1282.1199999999999</v>
      </c>
      <c r="J196" s="69">
        <v>1274.19</v>
      </c>
      <c r="K196" s="69">
        <v>1281.2</v>
      </c>
      <c r="L196" s="69">
        <v>1282.56</v>
      </c>
      <c r="M196" s="69">
        <v>1290.23</v>
      </c>
      <c r="N196" s="69">
        <v>1280.8800000000001</v>
      </c>
      <c r="O196" s="69">
        <v>1281.3</v>
      </c>
      <c r="P196" s="69">
        <v>1262.6300000000001</v>
      </c>
      <c r="Q196" s="69">
        <v>1275.1500000000001</v>
      </c>
      <c r="R196" s="69">
        <v>1282.48</v>
      </c>
      <c r="S196" s="69">
        <v>1285.94</v>
      </c>
      <c r="T196" s="69">
        <v>1294.8800000000001</v>
      </c>
      <c r="U196" s="69">
        <v>1286.26</v>
      </c>
      <c r="V196" s="69">
        <v>1263.01</v>
      </c>
      <c r="W196" s="69">
        <v>1279.5999999999999</v>
      </c>
      <c r="X196" s="69">
        <v>1269.6300000000001</v>
      </c>
      <c r="Y196" s="69">
        <v>1263.23</v>
      </c>
      <c r="Z196" s="69">
        <v>1263.1099999999999</v>
      </c>
    </row>
    <row r="197" spans="2:26" s="41" customFormat="1" x14ac:dyDescent="0.25">
      <c r="B197" s="84">
        <v>5</v>
      </c>
      <c r="C197" s="69">
        <v>1109.23</v>
      </c>
      <c r="D197" s="69">
        <v>1088.6600000000001</v>
      </c>
      <c r="E197" s="69">
        <v>1120.22</v>
      </c>
      <c r="F197" s="69">
        <v>1118.6099999999999</v>
      </c>
      <c r="G197" s="69">
        <v>1129.46</v>
      </c>
      <c r="H197" s="69">
        <v>1130.49</v>
      </c>
      <c r="I197" s="69">
        <v>1124.01</v>
      </c>
      <c r="J197" s="69">
        <v>1119.68</v>
      </c>
      <c r="K197" s="69">
        <v>1125.0899999999999</v>
      </c>
      <c r="L197" s="69">
        <v>1127.08</v>
      </c>
      <c r="M197" s="69">
        <v>1123.8699999999999</v>
      </c>
      <c r="N197" s="69">
        <v>1125.4000000000001</v>
      </c>
      <c r="O197" s="69">
        <v>1127.0999999999999</v>
      </c>
      <c r="P197" s="69">
        <v>1115.69</v>
      </c>
      <c r="Q197" s="69">
        <v>1127.53</v>
      </c>
      <c r="R197" s="69">
        <v>1137.08</v>
      </c>
      <c r="S197" s="69">
        <v>1135.0899999999999</v>
      </c>
      <c r="T197" s="69">
        <v>1134.78</v>
      </c>
      <c r="U197" s="69">
        <v>1130.07</v>
      </c>
      <c r="V197" s="69">
        <v>1122.75</v>
      </c>
      <c r="W197" s="69">
        <v>1126.01</v>
      </c>
      <c r="X197" s="69">
        <v>1121.98</v>
      </c>
      <c r="Y197" s="69">
        <v>1125.22</v>
      </c>
      <c r="Z197" s="69">
        <v>1125.3699999999999</v>
      </c>
    </row>
    <row r="198" spans="2:26" s="41" customFormat="1" x14ac:dyDescent="0.25">
      <c r="B198" s="84">
        <v>6</v>
      </c>
      <c r="C198" s="69">
        <v>1214.48</v>
      </c>
      <c r="D198" s="69">
        <v>1195.73</v>
      </c>
      <c r="E198" s="69">
        <v>1211.22</v>
      </c>
      <c r="F198" s="69">
        <v>1222.77</v>
      </c>
      <c r="G198" s="69">
        <v>1226.68</v>
      </c>
      <c r="H198" s="69">
        <v>1227.1099999999999</v>
      </c>
      <c r="I198" s="69">
        <v>1219.23</v>
      </c>
      <c r="J198" s="69">
        <v>1212.6300000000001</v>
      </c>
      <c r="K198" s="69">
        <v>1220.98</v>
      </c>
      <c r="L198" s="69">
        <v>1225.8699999999999</v>
      </c>
      <c r="M198" s="69">
        <v>1229.43</v>
      </c>
      <c r="N198" s="69">
        <v>1225.98</v>
      </c>
      <c r="O198" s="69">
        <v>1220.6500000000001</v>
      </c>
      <c r="P198" s="69">
        <v>1206.96</v>
      </c>
      <c r="Q198" s="69">
        <v>1220.44</v>
      </c>
      <c r="R198" s="69">
        <v>1236.58</v>
      </c>
      <c r="S198" s="69">
        <v>1232.82</v>
      </c>
      <c r="T198" s="69">
        <v>1233.74</v>
      </c>
      <c r="U198" s="69">
        <v>1226.9100000000001</v>
      </c>
      <c r="V198" s="69">
        <v>1220.3499999999999</v>
      </c>
      <c r="W198" s="69">
        <v>1226.8900000000001</v>
      </c>
      <c r="X198" s="69">
        <v>1219.06</v>
      </c>
      <c r="Y198" s="69">
        <v>1222.21</v>
      </c>
      <c r="Z198" s="69">
        <v>1209.02</v>
      </c>
    </row>
    <row r="199" spans="2:26" s="41" customFormat="1" x14ac:dyDescent="0.25">
      <c r="B199" s="84">
        <v>7</v>
      </c>
      <c r="C199" s="69">
        <v>1290.1500000000001</v>
      </c>
      <c r="D199" s="69">
        <v>1276.7</v>
      </c>
      <c r="E199" s="69">
        <v>1296.78</v>
      </c>
      <c r="F199" s="69">
        <v>1306.7</v>
      </c>
      <c r="G199" s="69">
        <v>1313.81</v>
      </c>
      <c r="H199" s="69">
        <v>1311.05</v>
      </c>
      <c r="I199" s="69">
        <v>1317.33</v>
      </c>
      <c r="J199" s="69">
        <v>1305.8499999999999</v>
      </c>
      <c r="K199" s="69">
        <v>1317.68</v>
      </c>
      <c r="L199" s="69">
        <v>1318.06</v>
      </c>
      <c r="M199" s="69">
        <v>1325.03</v>
      </c>
      <c r="N199" s="69">
        <v>1326.79</v>
      </c>
      <c r="O199" s="69">
        <v>1324.38</v>
      </c>
      <c r="P199" s="69">
        <v>1300.9100000000001</v>
      </c>
      <c r="Q199" s="69">
        <v>1304.46</v>
      </c>
      <c r="R199" s="69">
        <v>1320.55</v>
      </c>
      <c r="S199" s="69">
        <v>1320.13</v>
      </c>
      <c r="T199" s="69">
        <v>1323.49</v>
      </c>
      <c r="U199" s="69">
        <v>1320.88</v>
      </c>
      <c r="V199" s="69">
        <v>1305.97</v>
      </c>
      <c r="W199" s="69">
        <v>1303.73</v>
      </c>
      <c r="X199" s="69">
        <v>1297.07</v>
      </c>
      <c r="Y199" s="69">
        <v>1297.51</v>
      </c>
      <c r="Z199" s="69">
        <v>1246.43</v>
      </c>
    </row>
    <row r="200" spans="2:26" s="41" customFormat="1" x14ac:dyDescent="0.25">
      <c r="B200" s="84">
        <v>8</v>
      </c>
      <c r="C200" s="69">
        <v>1208.5</v>
      </c>
      <c r="D200" s="69">
        <v>1187.3</v>
      </c>
      <c r="E200" s="69">
        <v>1199.27</v>
      </c>
      <c r="F200" s="69">
        <v>1220.44</v>
      </c>
      <c r="G200" s="69">
        <v>1224.0999999999999</v>
      </c>
      <c r="H200" s="69">
        <v>1220.19</v>
      </c>
      <c r="I200" s="69">
        <v>1222.8</v>
      </c>
      <c r="J200" s="69">
        <v>1216.28</v>
      </c>
      <c r="K200" s="69">
        <v>1227.8399999999999</v>
      </c>
      <c r="L200" s="69">
        <v>1236.0899999999999</v>
      </c>
      <c r="M200" s="69">
        <v>1230.45</v>
      </c>
      <c r="N200" s="69">
        <v>1219.8699999999999</v>
      </c>
      <c r="O200" s="69">
        <v>1227.3800000000001</v>
      </c>
      <c r="P200" s="69">
        <v>1209.8399999999999</v>
      </c>
      <c r="Q200" s="69">
        <v>1219.25</v>
      </c>
      <c r="R200" s="69">
        <v>1239.93</v>
      </c>
      <c r="S200" s="69">
        <v>1236.68</v>
      </c>
      <c r="T200" s="69">
        <v>1220.69</v>
      </c>
      <c r="U200" s="69">
        <v>1219.6600000000001</v>
      </c>
      <c r="V200" s="69">
        <v>1209.7</v>
      </c>
      <c r="W200" s="69">
        <v>1212.78</v>
      </c>
      <c r="X200" s="69">
        <v>1207.3</v>
      </c>
      <c r="Y200" s="69">
        <v>1205.74</v>
      </c>
      <c r="Z200" s="69">
        <v>1211.6600000000001</v>
      </c>
    </row>
    <row r="201" spans="2:26" s="41" customFormat="1" x14ac:dyDescent="0.25">
      <c r="B201" s="84">
        <v>9</v>
      </c>
      <c r="C201" s="69">
        <v>1268.74</v>
      </c>
      <c r="D201" s="69">
        <v>1267.45</v>
      </c>
      <c r="E201" s="69">
        <v>1264.94</v>
      </c>
      <c r="F201" s="69">
        <v>1279.08</v>
      </c>
      <c r="G201" s="69">
        <v>1296.67</v>
      </c>
      <c r="H201" s="69">
        <v>1305.26</v>
      </c>
      <c r="I201" s="69">
        <v>1304.08</v>
      </c>
      <c r="J201" s="69">
        <v>1292.94</v>
      </c>
      <c r="K201" s="69">
        <v>1298.5</v>
      </c>
      <c r="L201" s="69">
        <v>1305.17</v>
      </c>
      <c r="M201" s="69">
        <v>1302.28</v>
      </c>
      <c r="N201" s="69">
        <v>1301.54</v>
      </c>
      <c r="O201" s="69">
        <v>1292.3</v>
      </c>
      <c r="P201" s="69">
        <v>1271.46</v>
      </c>
      <c r="Q201" s="69">
        <v>1286.8699999999999</v>
      </c>
      <c r="R201" s="69">
        <v>1295.74</v>
      </c>
      <c r="S201" s="69">
        <v>1296.43</v>
      </c>
      <c r="T201" s="69">
        <v>1299.6099999999999</v>
      </c>
      <c r="U201" s="69">
        <v>1291.92</v>
      </c>
      <c r="V201" s="69">
        <v>1279.45</v>
      </c>
      <c r="W201" s="69">
        <v>1288.1199999999999</v>
      </c>
      <c r="X201" s="69">
        <v>1286.1300000000001</v>
      </c>
      <c r="Y201" s="69">
        <v>1288.56</v>
      </c>
      <c r="Z201" s="69">
        <v>1278.98</v>
      </c>
    </row>
    <row r="202" spans="2:26" s="41" customFormat="1" x14ac:dyDescent="0.25">
      <c r="B202" s="84">
        <v>10</v>
      </c>
      <c r="C202" s="69">
        <v>1039.55</v>
      </c>
      <c r="D202" s="69">
        <v>1033.7</v>
      </c>
      <c r="E202" s="69">
        <v>1044.0999999999999</v>
      </c>
      <c r="F202" s="69">
        <v>1050.2</v>
      </c>
      <c r="G202" s="69">
        <v>1051.5899999999999</v>
      </c>
      <c r="H202" s="69">
        <v>1049.79</v>
      </c>
      <c r="I202" s="69">
        <v>1048.8800000000001</v>
      </c>
      <c r="J202" s="69">
        <v>1055.33</v>
      </c>
      <c r="K202" s="69">
        <v>1048.6400000000001</v>
      </c>
      <c r="L202" s="69">
        <v>1055.1199999999999</v>
      </c>
      <c r="M202" s="69">
        <v>1056.8399999999999</v>
      </c>
      <c r="N202" s="69">
        <v>1053.45</v>
      </c>
      <c r="O202" s="69">
        <v>1046.1600000000001</v>
      </c>
      <c r="P202" s="69">
        <v>1033.71</v>
      </c>
      <c r="Q202" s="69">
        <v>1045.57</v>
      </c>
      <c r="R202" s="69">
        <v>1051.5899999999999</v>
      </c>
      <c r="S202" s="69">
        <v>1044.6199999999999</v>
      </c>
      <c r="T202" s="69">
        <v>1050.31</v>
      </c>
      <c r="U202" s="69">
        <v>1048.1099999999999</v>
      </c>
      <c r="V202" s="69">
        <v>1038.95</v>
      </c>
      <c r="W202" s="69">
        <v>1040.3699999999999</v>
      </c>
      <c r="X202" s="69">
        <v>1036.73</v>
      </c>
      <c r="Y202" s="69">
        <v>1033.4000000000001</v>
      </c>
      <c r="Z202" s="69">
        <v>1034.46</v>
      </c>
    </row>
    <row r="203" spans="2:26" s="41" customFormat="1" x14ac:dyDescent="0.25">
      <c r="B203" s="84">
        <v>11</v>
      </c>
      <c r="C203" s="69">
        <v>1237.1099999999999</v>
      </c>
      <c r="D203" s="69">
        <v>1224.4000000000001</v>
      </c>
      <c r="E203" s="69">
        <v>1264.73</v>
      </c>
      <c r="F203" s="69">
        <v>1252.27</v>
      </c>
      <c r="G203" s="69">
        <v>1268.42</v>
      </c>
      <c r="H203" s="69">
        <v>1281.31</v>
      </c>
      <c r="I203" s="69">
        <v>1269.3399999999999</v>
      </c>
      <c r="J203" s="69">
        <v>1268.1600000000001</v>
      </c>
      <c r="K203" s="69">
        <v>1276.56</v>
      </c>
      <c r="L203" s="69">
        <v>1275.1500000000001</v>
      </c>
      <c r="M203" s="69">
        <v>1276.1099999999999</v>
      </c>
      <c r="N203" s="69">
        <v>1272.76</v>
      </c>
      <c r="O203" s="69">
        <v>1276.9000000000001</v>
      </c>
      <c r="P203" s="69">
        <v>1260.3399999999999</v>
      </c>
      <c r="Q203" s="69">
        <v>1274.1300000000001</v>
      </c>
      <c r="R203" s="69">
        <v>1278.73</v>
      </c>
      <c r="S203" s="69">
        <v>1281.22</v>
      </c>
      <c r="T203" s="69">
        <v>1279.53</v>
      </c>
      <c r="U203" s="69">
        <v>1272.95</v>
      </c>
      <c r="V203" s="69">
        <v>1263.3</v>
      </c>
      <c r="W203" s="69">
        <v>1271.9100000000001</v>
      </c>
      <c r="X203" s="69">
        <v>1269.83</v>
      </c>
      <c r="Y203" s="69">
        <v>1266.43</v>
      </c>
      <c r="Z203" s="69">
        <v>1243.25</v>
      </c>
    </row>
    <row r="204" spans="2:26" s="41" customFormat="1" x14ac:dyDescent="0.25">
      <c r="B204" s="84">
        <v>12</v>
      </c>
      <c r="C204" s="69">
        <v>1049.0999999999999</v>
      </c>
      <c r="D204" s="69">
        <v>1043.9100000000001</v>
      </c>
      <c r="E204" s="69">
        <v>1058.5999999999999</v>
      </c>
      <c r="F204" s="69">
        <v>1064.08</v>
      </c>
      <c r="G204" s="69">
        <v>1061.8599999999999</v>
      </c>
      <c r="H204" s="69">
        <v>1067.49</v>
      </c>
      <c r="I204" s="69">
        <v>1068.48</v>
      </c>
      <c r="J204" s="69">
        <v>1064.1300000000001</v>
      </c>
      <c r="K204" s="69">
        <v>1073.33</v>
      </c>
      <c r="L204" s="69">
        <v>1070.3399999999999</v>
      </c>
      <c r="M204" s="69">
        <v>1069.6099999999999</v>
      </c>
      <c r="N204" s="69">
        <v>1072.77</v>
      </c>
      <c r="O204" s="69">
        <v>1065.97</v>
      </c>
      <c r="P204" s="69">
        <v>1053.8</v>
      </c>
      <c r="Q204" s="69">
        <v>1057.6300000000001</v>
      </c>
      <c r="R204" s="69">
        <v>1071.56</v>
      </c>
      <c r="S204" s="69">
        <v>1068.6199999999999</v>
      </c>
      <c r="T204" s="69">
        <v>1069.1300000000001</v>
      </c>
      <c r="U204" s="69">
        <v>1065.81</v>
      </c>
      <c r="V204" s="69">
        <v>1059.83</v>
      </c>
      <c r="W204" s="69">
        <v>1057.1500000000001</v>
      </c>
      <c r="X204" s="69">
        <v>1059.6600000000001</v>
      </c>
      <c r="Y204" s="69">
        <v>1055.33</v>
      </c>
      <c r="Z204" s="69">
        <v>1050.92</v>
      </c>
    </row>
    <row r="205" spans="2:26" s="41" customFormat="1" x14ac:dyDescent="0.25">
      <c r="B205" s="84">
        <v>13</v>
      </c>
      <c r="C205" s="69">
        <v>1168.6199999999999</v>
      </c>
      <c r="D205" s="69">
        <v>1163.26</v>
      </c>
      <c r="E205" s="69">
        <v>1175.6199999999999</v>
      </c>
      <c r="F205" s="69">
        <v>1184.21</v>
      </c>
      <c r="G205" s="69">
        <v>1182.24</v>
      </c>
      <c r="H205" s="69">
        <v>1186.8900000000001</v>
      </c>
      <c r="I205" s="69">
        <v>1196.8800000000001</v>
      </c>
      <c r="J205" s="69">
        <v>1181.25</v>
      </c>
      <c r="K205" s="69">
        <v>1188.53</v>
      </c>
      <c r="L205" s="69">
        <v>1189.8599999999999</v>
      </c>
      <c r="M205" s="69">
        <v>1192.07</v>
      </c>
      <c r="N205" s="69">
        <v>1192.29</v>
      </c>
      <c r="O205" s="69">
        <v>1180.3800000000001</v>
      </c>
      <c r="P205" s="69">
        <v>1169.8900000000001</v>
      </c>
      <c r="Q205" s="69">
        <v>1178.2</v>
      </c>
      <c r="R205" s="69">
        <v>1190.3900000000001</v>
      </c>
      <c r="S205" s="69">
        <v>1182.8499999999999</v>
      </c>
      <c r="T205" s="69">
        <v>1185.3499999999999</v>
      </c>
      <c r="U205" s="69">
        <v>1179.6500000000001</v>
      </c>
      <c r="V205" s="69">
        <v>1179.67</v>
      </c>
      <c r="W205" s="69">
        <v>1175.23</v>
      </c>
      <c r="X205" s="69">
        <v>1178.74</v>
      </c>
      <c r="Y205" s="69">
        <v>1171.53</v>
      </c>
      <c r="Z205" s="69">
        <v>1170.6199999999999</v>
      </c>
    </row>
    <row r="206" spans="2:26" s="41" customFormat="1" x14ac:dyDescent="0.25">
      <c r="B206" s="84">
        <v>14</v>
      </c>
      <c r="C206" s="69">
        <v>950.26</v>
      </c>
      <c r="D206" s="69">
        <v>950.44</v>
      </c>
      <c r="E206" s="69">
        <v>955.36</v>
      </c>
      <c r="F206" s="69">
        <v>969.2</v>
      </c>
      <c r="G206" s="69">
        <v>964.23</v>
      </c>
      <c r="H206" s="69">
        <v>969.32</v>
      </c>
      <c r="I206" s="69">
        <v>967.78</v>
      </c>
      <c r="J206" s="69">
        <v>959.39</v>
      </c>
      <c r="K206" s="69">
        <v>965.6</v>
      </c>
      <c r="L206" s="69">
        <v>968.16</v>
      </c>
      <c r="M206" s="69">
        <v>971.2</v>
      </c>
      <c r="N206" s="69">
        <v>964.87</v>
      </c>
      <c r="O206" s="69">
        <v>956.86</v>
      </c>
      <c r="P206" s="69">
        <v>949.68</v>
      </c>
      <c r="Q206" s="69">
        <v>954.71</v>
      </c>
      <c r="R206" s="69">
        <v>963.63</v>
      </c>
      <c r="S206" s="69">
        <v>961.64</v>
      </c>
      <c r="T206" s="69">
        <v>968.56</v>
      </c>
      <c r="U206" s="69">
        <v>961.94</v>
      </c>
      <c r="V206" s="69">
        <v>951.33</v>
      </c>
      <c r="W206" s="69">
        <v>953.22</v>
      </c>
      <c r="X206" s="69">
        <v>956.51</v>
      </c>
      <c r="Y206" s="69">
        <v>954.35</v>
      </c>
      <c r="Z206" s="69">
        <v>952.6</v>
      </c>
    </row>
    <row r="207" spans="2:26" s="41" customFormat="1" x14ac:dyDescent="0.25">
      <c r="B207" s="84">
        <v>15</v>
      </c>
      <c r="C207" s="69">
        <v>1156.79</v>
      </c>
      <c r="D207" s="69">
        <v>1159.33</v>
      </c>
      <c r="E207" s="69">
        <v>1176.1199999999999</v>
      </c>
      <c r="F207" s="69">
        <v>1183.56</v>
      </c>
      <c r="G207" s="69">
        <v>1187.17</v>
      </c>
      <c r="H207" s="69">
        <v>1186.23</v>
      </c>
      <c r="I207" s="69">
        <v>1182.19</v>
      </c>
      <c r="J207" s="69">
        <v>1173</v>
      </c>
      <c r="K207" s="69">
        <v>1174.99</v>
      </c>
      <c r="L207" s="69">
        <v>1180.6300000000001</v>
      </c>
      <c r="M207" s="69">
        <v>1190.33</v>
      </c>
      <c r="N207" s="69">
        <v>1191.69</v>
      </c>
      <c r="O207" s="69">
        <v>1180.42</v>
      </c>
      <c r="P207" s="69">
        <v>1163.8699999999999</v>
      </c>
      <c r="Q207" s="69">
        <v>1189.93</v>
      </c>
      <c r="R207" s="69">
        <v>1190.1600000000001</v>
      </c>
      <c r="S207" s="69">
        <v>1187.3399999999999</v>
      </c>
      <c r="T207" s="69">
        <v>1199.32</v>
      </c>
      <c r="U207" s="69">
        <v>1186.2</v>
      </c>
      <c r="V207" s="69">
        <v>1168.7</v>
      </c>
      <c r="W207" s="69">
        <v>1176.51</v>
      </c>
      <c r="X207" s="69">
        <v>1173.6099999999999</v>
      </c>
      <c r="Y207" s="69">
        <v>1175.21</v>
      </c>
      <c r="Z207" s="69">
        <v>1174.7</v>
      </c>
    </row>
    <row r="208" spans="2:26" s="41" customFormat="1" x14ac:dyDescent="0.25">
      <c r="B208" s="68">
        <v>16</v>
      </c>
      <c r="C208" s="69">
        <v>1321.23</v>
      </c>
      <c r="D208" s="69">
        <v>1317.82</v>
      </c>
      <c r="E208" s="69">
        <v>1340.42</v>
      </c>
      <c r="F208" s="69">
        <v>1345.84</v>
      </c>
      <c r="G208" s="69">
        <v>1308.5</v>
      </c>
      <c r="H208" s="69">
        <v>1349.26</v>
      </c>
      <c r="I208" s="69">
        <v>1347.28</v>
      </c>
      <c r="J208" s="69">
        <v>1343.24</v>
      </c>
      <c r="K208" s="69">
        <v>1348.15</v>
      </c>
      <c r="L208" s="69">
        <v>1356.15</v>
      </c>
      <c r="M208" s="69">
        <v>1347.8</v>
      </c>
      <c r="N208" s="69">
        <v>1352.47</v>
      </c>
      <c r="O208" s="69">
        <v>1343.86</v>
      </c>
      <c r="P208" s="69">
        <v>1320.41</v>
      </c>
      <c r="Q208" s="69">
        <v>1341.41</v>
      </c>
      <c r="R208" s="69">
        <v>1348.23</v>
      </c>
      <c r="S208" s="69">
        <v>1350.73</v>
      </c>
      <c r="T208" s="69">
        <v>1356.67</v>
      </c>
      <c r="U208" s="69">
        <v>1347.23</v>
      </c>
      <c r="V208" s="69">
        <v>1334.3</v>
      </c>
      <c r="W208" s="69">
        <v>1337.87</v>
      </c>
      <c r="X208" s="69">
        <v>1336.44</v>
      </c>
      <c r="Y208" s="69">
        <v>1334.54</v>
      </c>
      <c r="Z208" s="69">
        <v>1321.78</v>
      </c>
    </row>
    <row r="209" spans="2:26" s="41" customFormat="1" x14ac:dyDescent="0.25">
      <c r="B209" s="68">
        <v>17</v>
      </c>
      <c r="C209" s="69">
        <v>841.05</v>
      </c>
      <c r="D209" s="69">
        <v>839.42</v>
      </c>
      <c r="E209" s="69">
        <v>846.85</v>
      </c>
      <c r="F209" s="69">
        <v>846.31</v>
      </c>
      <c r="G209" s="69">
        <v>848.01</v>
      </c>
      <c r="H209" s="69">
        <v>847.96</v>
      </c>
      <c r="I209" s="69">
        <v>846.49</v>
      </c>
      <c r="J209" s="69">
        <v>848.9</v>
      </c>
      <c r="K209" s="69">
        <v>850.07</v>
      </c>
      <c r="L209" s="69">
        <v>851.13</v>
      </c>
      <c r="M209" s="69">
        <v>850.46</v>
      </c>
      <c r="N209" s="69">
        <v>850.84</v>
      </c>
      <c r="O209" s="69">
        <v>844.54</v>
      </c>
      <c r="P209" s="69">
        <v>833.85</v>
      </c>
      <c r="Q209" s="69">
        <v>844.4</v>
      </c>
      <c r="R209" s="69">
        <v>845.71</v>
      </c>
      <c r="S209" s="69">
        <v>851.62</v>
      </c>
      <c r="T209" s="69">
        <v>849.52</v>
      </c>
      <c r="U209" s="69">
        <v>847.84</v>
      </c>
      <c r="V209" s="69">
        <v>840.24</v>
      </c>
      <c r="W209" s="69">
        <v>845.26</v>
      </c>
      <c r="X209" s="69">
        <v>842.06</v>
      </c>
      <c r="Y209" s="69">
        <v>840.92</v>
      </c>
      <c r="Z209" s="69">
        <v>839.17</v>
      </c>
    </row>
    <row r="210" spans="2:26" s="41" customFormat="1" x14ac:dyDescent="0.25">
      <c r="B210" s="68">
        <v>18</v>
      </c>
      <c r="C210" s="69">
        <v>966.8</v>
      </c>
      <c r="D210" s="69">
        <v>959.5</v>
      </c>
      <c r="E210" s="69">
        <v>970.28</v>
      </c>
      <c r="F210" s="69">
        <v>969.92</v>
      </c>
      <c r="G210" s="69">
        <v>972.1</v>
      </c>
      <c r="H210" s="69">
        <v>973.43</v>
      </c>
      <c r="I210" s="69">
        <v>969.92</v>
      </c>
      <c r="J210" s="69">
        <v>972.37</v>
      </c>
      <c r="K210" s="69">
        <v>971.45</v>
      </c>
      <c r="L210" s="69">
        <v>974.55</v>
      </c>
      <c r="M210" s="69">
        <v>971.77</v>
      </c>
      <c r="N210" s="69">
        <v>972.73</v>
      </c>
      <c r="O210" s="69">
        <v>968.91</v>
      </c>
      <c r="P210" s="69">
        <v>955.94</v>
      </c>
      <c r="Q210" s="69">
        <v>966.33</v>
      </c>
      <c r="R210" s="69">
        <v>963.42</v>
      </c>
      <c r="S210" s="69">
        <v>964.7</v>
      </c>
      <c r="T210" s="69">
        <v>965.46</v>
      </c>
      <c r="U210" s="69">
        <v>962.45</v>
      </c>
      <c r="V210" s="69">
        <v>953.62</v>
      </c>
      <c r="W210" s="69">
        <v>962.07</v>
      </c>
      <c r="X210" s="69">
        <v>961.69</v>
      </c>
      <c r="Y210" s="69">
        <v>957.91</v>
      </c>
      <c r="Z210" s="69">
        <v>957.19</v>
      </c>
    </row>
    <row r="211" spans="2:26" s="41" customFormat="1" x14ac:dyDescent="0.25">
      <c r="B211" s="68">
        <v>19</v>
      </c>
      <c r="C211" s="69">
        <v>1124.21</v>
      </c>
      <c r="D211" s="69">
        <v>1116.51</v>
      </c>
      <c r="E211" s="69">
        <v>1141.6500000000001</v>
      </c>
      <c r="F211" s="69">
        <v>1153.1199999999999</v>
      </c>
      <c r="G211" s="69">
        <v>1150.5</v>
      </c>
      <c r="H211" s="69">
        <v>1151.3499999999999</v>
      </c>
      <c r="I211" s="69">
        <v>1148.93</v>
      </c>
      <c r="J211" s="69">
        <v>1155.92</v>
      </c>
      <c r="K211" s="69">
        <v>1150.68</v>
      </c>
      <c r="L211" s="69">
        <v>1158.95</v>
      </c>
      <c r="M211" s="69">
        <v>1154.98</v>
      </c>
      <c r="N211" s="69">
        <v>1154.8599999999999</v>
      </c>
      <c r="O211" s="69">
        <v>1149.44</v>
      </c>
      <c r="P211" s="69">
        <v>1136.8399999999999</v>
      </c>
      <c r="Q211" s="69">
        <v>1150.06</v>
      </c>
      <c r="R211" s="69">
        <v>1147.52</v>
      </c>
      <c r="S211" s="69">
        <v>1145.9100000000001</v>
      </c>
      <c r="T211" s="69">
        <v>1142.76</v>
      </c>
      <c r="U211" s="69">
        <v>1135.94</v>
      </c>
      <c r="V211" s="69">
        <v>1128.1099999999999</v>
      </c>
      <c r="W211" s="69">
        <v>1133.3</v>
      </c>
      <c r="X211" s="69">
        <v>1137.05</v>
      </c>
      <c r="Y211" s="69">
        <v>1133.8800000000001</v>
      </c>
      <c r="Z211" s="69">
        <v>1132.24</v>
      </c>
    </row>
    <row r="212" spans="2:26" s="41" customFormat="1" x14ac:dyDescent="0.25">
      <c r="B212" s="68">
        <v>20</v>
      </c>
      <c r="C212" s="69">
        <v>1141.05</v>
      </c>
      <c r="D212" s="69">
        <v>1128.72</v>
      </c>
      <c r="E212" s="69">
        <v>1143.54</v>
      </c>
      <c r="F212" s="69">
        <v>1146.02</v>
      </c>
      <c r="G212" s="69">
        <v>1147.3399999999999</v>
      </c>
      <c r="H212" s="69">
        <v>1150.28</v>
      </c>
      <c r="I212" s="69">
        <v>1147.74</v>
      </c>
      <c r="J212" s="69">
        <v>1144.6600000000001</v>
      </c>
      <c r="K212" s="69">
        <v>1220.79</v>
      </c>
      <c r="L212" s="69">
        <v>1326.23</v>
      </c>
      <c r="M212" s="69">
        <v>1347.17</v>
      </c>
      <c r="N212" s="69">
        <v>1296.06</v>
      </c>
      <c r="O212" s="69">
        <v>1311.42</v>
      </c>
      <c r="P212" s="69">
        <v>1299.67</v>
      </c>
      <c r="Q212" s="69">
        <v>1313.57</v>
      </c>
      <c r="R212" s="69">
        <v>1320.93</v>
      </c>
      <c r="S212" s="69">
        <v>1363.25</v>
      </c>
      <c r="T212" s="69">
        <v>1227.25</v>
      </c>
      <c r="U212" s="69">
        <v>1145.95</v>
      </c>
      <c r="V212" s="69">
        <v>1140.96</v>
      </c>
      <c r="W212" s="69">
        <v>1148.44</v>
      </c>
      <c r="X212" s="69">
        <v>1149.27</v>
      </c>
      <c r="Y212" s="69">
        <v>1148.0899999999999</v>
      </c>
      <c r="Z212" s="69">
        <v>1148.3399999999999</v>
      </c>
    </row>
    <row r="213" spans="2:26" s="41" customFormat="1" x14ac:dyDescent="0.25">
      <c r="B213" s="68">
        <v>21</v>
      </c>
      <c r="C213" s="69">
        <v>1076.5</v>
      </c>
      <c r="D213" s="69">
        <v>1079.07</v>
      </c>
      <c r="E213" s="69">
        <v>1084.1199999999999</v>
      </c>
      <c r="F213" s="69">
        <v>1113.06</v>
      </c>
      <c r="G213" s="69">
        <v>1104.5899999999999</v>
      </c>
      <c r="H213" s="69">
        <v>1111.3499999999999</v>
      </c>
      <c r="I213" s="69">
        <v>1107.3900000000001</v>
      </c>
      <c r="J213" s="69">
        <v>1106.9100000000001</v>
      </c>
      <c r="K213" s="69">
        <v>1109.07</v>
      </c>
      <c r="L213" s="69">
        <v>1116.24</v>
      </c>
      <c r="M213" s="69">
        <v>1112.57</v>
      </c>
      <c r="N213" s="69">
        <v>1111.25</v>
      </c>
      <c r="O213" s="69">
        <v>1312.89</v>
      </c>
      <c r="P213" s="69">
        <v>1089.45</v>
      </c>
      <c r="Q213" s="69">
        <v>1095.8900000000001</v>
      </c>
      <c r="R213" s="69">
        <v>1106.6300000000001</v>
      </c>
      <c r="S213" s="69">
        <v>1323.48</v>
      </c>
      <c r="T213" s="69">
        <v>1264.56</v>
      </c>
      <c r="U213" s="69">
        <v>1101.22</v>
      </c>
      <c r="V213" s="69">
        <v>1098.27</v>
      </c>
      <c r="W213" s="69">
        <v>1102.44</v>
      </c>
      <c r="X213" s="69">
        <v>1101.8800000000001</v>
      </c>
      <c r="Y213" s="69">
        <v>1098.03</v>
      </c>
      <c r="Z213" s="69">
        <v>1109.7</v>
      </c>
    </row>
    <row r="214" spans="2:26" s="41" customFormat="1" x14ac:dyDescent="0.25">
      <c r="B214" s="68">
        <v>22</v>
      </c>
      <c r="C214" s="69">
        <v>1143.04</v>
      </c>
      <c r="D214" s="69">
        <v>1141.02</v>
      </c>
      <c r="E214" s="69">
        <v>1095.6400000000001</v>
      </c>
      <c r="F214" s="69">
        <v>1093.8599999999999</v>
      </c>
      <c r="G214" s="69">
        <v>1114.5999999999999</v>
      </c>
      <c r="H214" s="69">
        <v>1153.2</v>
      </c>
      <c r="I214" s="69">
        <v>1229.07</v>
      </c>
      <c r="J214" s="69">
        <v>1413.26</v>
      </c>
      <c r="K214" s="69">
        <v>1341.36</v>
      </c>
      <c r="L214" s="69">
        <v>1397.29</v>
      </c>
      <c r="M214" s="69">
        <v>1121.93</v>
      </c>
      <c r="N214" s="69">
        <v>1120.43</v>
      </c>
      <c r="O214" s="69">
        <v>1084.7</v>
      </c>
      <c r="P214" s="69">
        <v>1094.71</v>
      </c>
      <c r="Q214" s="69">
        <v>1137.1099999999999</v>
      </c>
      <c r="R214" s="69">
        <v>1140.49</v>
      </c>
      <c r="S214" s="69">
        <v>1308.74</v>
      </c>
      <c r="T214" s="69">
        <v>1369.56</v>
      </c>
      <c r="U214" s="69">
        <v>1143.8800000000001</v>
      </c>
      <c r="V214" s="69">
        <v>1135.72</v>
      </c>
      <c r="W214" s="69">
        <v>1139.78</v>
      </c>
      <c r="X214" s="69">
        <v>1141.5999999999999</v>
      </c>
      <c r="Y214" s="69">
        <v>1142.05</v>
      </c>
      <c r="Z214" s="69">
        <v>1138.23</v>
      </c>
    </row>
    <row r="215" spans="2:26" s="41" customFormat="1" x14ac:dyDescent="0.25">
      <c r="B215" s="68">
        <v>23</v>
      </c>
      <c r="C215" s="69">
        <v>1288.01</v>
      </c>
      <c r="D215" s="69">
        <v>1289.24</v>
      </c>
      <c r="E215" s="69">
        <v>1292.4000000000001</v>
      </c>
      <c r="F215" s="69">
        <v>1299</v>
      </c>
      <c r="G215" s="69">
        <v>1303.96</v>
      </c>
      <c r="H215" s="69">
        <v>1351.1</v>
      </c>
      <c r="I215" s="69">
        <v>1534.14</v>
      </c>
      <c r="J215" s="69">
        <v>1554.94</v>
      </c>
      <c r="K215" s="69">
        <v>1547.99</v>
      </c>
      <c r="L215" s="69">
        <v>1547.11</v>
      </c>
      <c r="M215" s="69">
        <v>1549.76</v>
      </c>
      <c r="N215" s="69">
        <v>1556.04</v>
      </c>
      <c r="O215" s="69">
        <v>1495.25</v>
      </c>
      <c r="P215" s="69">
        <v>1488.65</v>
      </c>
      <c r="Q215" s="69">
        <v>1516.33</v>
      </c>
      <c r="R215" s="69">
        <v>1302.23</v>
      </c>
      <c r="S215" s="69">
        <v>1305.28</v>
      </c>
      <c r="T215" s="69">
        <v>1303.54</v>
      </c>
      <c r="U215" s="69">
        <v>1295.78</v>
      </c>
      <c r="V215" s="69">
        <v>1289.49</v>
      </c>
      <c r="W215" s="69">
        <v>1295.27</v>
      </c>
      <c r="X215" s="69">
        <v>1295.56</v>
      </c>
      <c r="Y215" s="69">
        <v>1294.8800000000001</v>
      </c>
      <c r="Z215" s="69">
        <v>1296.71</v>
      </c>
    </row>
    <row r="216" spans="2:26" s="41" customFormat="1" x14ac:dyDescent="0.25">
      <c r="B216" s="68">
        <v>24</v>
      </c>
      <c r="C216" s="69">
        <v>1140.45</v>
      </c>
      <c r="D216" s="69">
        <v>1136.92</v>
      </c>
      <c r="E216" s="69">
        <v>1123.43</v>
      </c>
      <c r="F216" s="69">
        <v>1141.23</v>
      </c>
      <c r="G216" s="69">
        <v>1148.3800000000001</v>
      </c>
      <c r="H216" s="69">
        <v>1147.81</v>
      </c>
      <c r="I216" s="69">
        <v>1145.6199999999999</v>
      </c>
      <c r="J216" s="69">
        <v>1146.0999999999999</v>
      </c>
      <c r="K216" s="69">
        <v>1145.49</v>
      </c>
      <c r="L216" s="69">
        <v>1146.01</v>
      </c>
      <c r="M216" s="69">
        <v>1150.6600000000001</v>
      </c>
      <c r="N216" s="69">
        <v>1152.8599999999999</v>
      </c>
      <c r="O216" s="69">
        <v>1148.94</v>
      </c>
      <c r="P216" s="69">
        <v>1135.1099999999999</v>
      </c>
      <c r="Q216" s="69">
        <v>1145.82</v>
      </c>
      <c r="R216" s="69">
        <v>1201.2</v>
      </c>
      <c r="S216" s="69">
        <v>1339.44</v>
      </c>
      <c r="T216" s="69">
        <v>1334.22</v>
      </c>
      <c r="U216" s="69">
        <v>1144.21</v>
      </c>
      <c r="V216" s="69">
        <v>1137.3499999999999</v>
      </c>
      <c r="W216" s="69">
        <v>1142.3499999999999</v>
      </c>
      <c r="X216" s="69">
        <v>1143.08</v>
      </c>
      <c r="Y216" s="69">
        <v>1142.57</v>
      </c>
      <c r="Z216" s="69">
        <v>1146.81</v>
      </c>
    </row>
    <row r="217" spans="2:26" s="41" customFormat="1" x14ac:dyDescent="0.25">
      <c r="B217" s="68">
        <v>25</v>
      </c>
      <c r="C217" s="69">
        <v>1148.04</v>
      </c>
      <c r="D217" s="69">
        <v>1122.1300000000001</v>
      </c>
      <c r="E217" s="69">
        <v>1143.27</v>
      </c>
      <c r="F217" s="69">
        <v>1162.97</v>
      </c>
      <c r="G217" s="69">
        <v>1204.6600000000001</v>
      </c>
      <c r="H217" s="69">
        <v>1164.81</v>
      </c>
      <c r="I217" s="69">
        <v>1162.08</v>
      </c>
      <c r="J217" s="69">
        <v>1163.3499999999999</v>
      </c>
      <c r="K217" s="69">
        <v>1157.6400000000001</v>
      </c>
      <c r="L217" s="69">
        <v>1163.95</v>
      </c>
      <c r="M217" s="69">
        <v>1162.8</v>
      </c>
      <c r="N217" s="69">
        <v>1160.72</v>
      </c>
      <c r="O217" s="69">
        <v>1359.12</v>
      </c>
      <c r="P217" s="69">
        <v>1327.66</v>
      </c>
      <c r="Q217" s="69">
        <v>1435.18</v>
      </c>
      <c r="R217" s="69">
        <v>1425.08</v>
      </c>
      <c r="S217" s="69">
        <v>1442.05</v>
      </c>
      <c r="T217" s="69">
        <v>1472.1</v>
      </c>
      <c r="U217" s="69">
        <v>1346.99</v>
      </c>
      <c r="V217" s="69">
        <v>1153.26</v>
      </c>
      <c r="W217" s="69">
        <v>1155.6500000000001</v>
      </c>
      <c r="X217" s="69">
        <v>1157.98</v>
      </c>
      <c r="Y217" s="69">
        <v>1154.97</v>
      </c>
      <c r="Z217" s="69">
        <v>1149.93</v>
      </c>
    </row>
    <row r="218" spans="2:26" s="41" customFormat="1" x14ac:dyDescent="0.25">
      <c r="B218" s="68">
        <v>26</v>
      </c>
      <c r="C218" s="69">
        <v>1110.6199999999999</v>
      </c>
      <c r="D218" s="69">
        <v>1112.27</v>
      </c>
      <c r="E218" s="69">
        <v>1109.72</v>
      </c>
      <c r="F218" s="69">
        <v>1118.32</v>
      </c>
      <c r="G218" s="69">
        <v>1120.46</v>
      </c>
      <c r="H218" s="69">
        <v>1118.46</v>
      </c>
      <c r="I218" s="69">
        <v>1114.1600000000001</v>
      </c>
      <c r="J218" s="69">
        <v>1111.6500000000001</v>
      </c>
      <c r="K218" s="69">
        <v>1112.9000000000001</v>
      </c>
      <c r="L218" s="69">
        <v>1116.1500000000001</v>
      </c>
      <c r="M218" s="69">
        <v>1119.3</v>
      </c>
      <c r="N218" s="69">
        <v>1122.02</v>
      </c>
      <c r="O218" s="69">
        <v>1131.58</v>
      </c>
      <c r="P218" s="69">
        <v>1116.24</v>
      </c>
      <c r="Q218" s="69">
        <v>1123.8</v>
      </c>
      <c r="R218" s="69">
        <v>1312.7</v>
      </c>
      <c r="S218" s="69">
        <v>1347.19</v>
      </c>
      <c r="T218" s="69">
        <v>1343.73</v>
      </c>
      <c r="U218" s="69">
        <v>1154.92</v>
      </c>
      <c r="V218" s="69">
        <v>1113.3</v>
      </c>
      <c r="W218" s="69">
        <v>1120.6600000000001</v>
      </c>
      <c r="X218" s="69">
        <v>1123.4000000000001</v>
      </c>
      <c r="Y218" s="69">
        <v>1118.72</v>
      </c>
      <c r="Z218" s="69">
        <v>1115.18</v>
      </c>
    </row>
    <row r="219" spans="2:26" s="41" customFormat="1" x14ac:dyDescent="0.25">
      <c r="B219" s="68">
        <v>27</v>
      </c>
      <c r="C219" s="69">
        <v>1141.92</v>
      </c>
      <c r="D219" s="69">
        <v>1137.8900000000001</v>
      </c>
      <c r="E219" s="69">
        <v>1141.8</v>
      </c>
      <c r="F219" s="69">
        <v>1132.68</v>
      </c>
      <c r="G219" s="69">
        <v>1199.23</v>
      </c>
      <c r="H219" s="69">
        <v>1291.8399999999999</v>
      </c>
      <c r="I219" s="69">
        <v>1332.33</v>
      </c>
      <c r="J219" s="69">
        <v>1336.62</v>
      </c>
      <c r="K219" s="69">
        <v>1339.21</v>
      </c>
      <c r="L219" s="69">
        <v>1353.98</v>
      </c>
      <c r="M219" s="69">
        <v>1320.08</v>
      </c>
      <c r="N219" s="69">
        <v>1159.1099999999999</v>
      </c>
      <c r="O219" s="69">
        <v>1161.1600000000001</v>
      </c>
      <c r="P219" s="69">
        <v>1148.07</v>
      </c>
      <c r="Q219" s="69">
        <v>1322.62</v>
      </c>
      <c r="R219" s="69">
        <v>1368.21</v>
      </c>
      <c r="S219" s="69">
        <v>1372.94</v>
      </c>
      <c r="T219" s="69">
        <v>1350.5</v>
      </c>
      <c r="U219" s="69">
        <v>1158.4100000000001</v>
      </c>
      <c r="V219" s="69">
        <v>1158.3599999999999</v>
      </c>
      <c r="W219" s="69">
        <v>1166</v>
      </c>
      <c r="X219" s="69">
        <v>1163.3699999999999</v>
      </c>
      <c r="Y219" s="69">
        <v>1161.0899999999999</v>
      </c>
      <c r="Z219" s="69">
        <v>1155.8</v>
      </c>
    </row>
    <row r="220" spans="2:26" s="41" customFormat="1" x14ac:dyDescent="0.25">
      <c r="B220" s="68">
        <v>28</v>
      </c>
      <c r="C220" s="69">
        <v>1100.1199999999999</v>
      </c>
      <c r="D220" s="69">
        <v>1095.6400000000001</v>
      </c>
      <c r="E220" s="69">
        <v>1101.33</v>
      </c>
      <c r="F220" s="69">
        <v>1105.18</v>
      </c>
      <c r="G220" s="69">
        <v>1218.58</v>
      </c>
      <c r="H220" s="69">
        <v>1279.42</v>
      </c>
      <c r="I220" s="69">
        <v>1346.79</v>
      </c>
      <c r="J220" s="69">
        <v>1126.69</v>
      </c>
      <c r="K220" s="69">
        <v>1125.6199999999999</v>
      </c>
      <c r="L220" s="69">
        <v>1340.99</v>
      </c>
      <c r="M220" s="69">
        <v>1129.05</v>
      </c>
      <c r="N220" s="69">
        <v>1126.26</v>
      </c>
      <c r="O220" s="69">
        <v>1369.27</v>
      </c>
      <c r="P220" s="69">
        <v>1113.81</v>
      </c>
      <c r="Q220" s="69">
        <v>1132.1400000000001</v>
      </c>
      <c r="R220" s="69">
        <v>1483.97</v>
      </c>
      <c r="S220" s="69">
        <v>1487.89</v>
      </c>
      <c r="T220" s="69">
        <v>1387.66</v>
      </c>
      <c r="U220" s="69">
        <v>1108.43</v>
      </c>
      <c r="V220" s="69">
        <v>1102.7</v>
      </c>
      <c r="W220" s="69">
        <v>1106.83</v>
      </c>
      <c r="X220" s="69">
        <v>1106.55</v>
      </c>
      <c r="Y220" s="69">
        <v>1104.52</v>
      </c>
      <c r="Z220" s="69">
        <v>1105.8800000000001</v>
      </c>
    </row>
    <row r="221" spans="2:26" s="41" customFormat="1" x14ac:dyDescent="0.25">
      <c r="B221" s="68">
        <v>29</v>
      </c>
      <c r="C221" s="69">
        <v>1182.81</v>
      </c>
      <c r="D221" s="69">
        <v>1175.98</v>
      </c>
      <c r="E221" s="69">
        <v>1187.18</v>
      </c>
      <c r="F221" s="69">
        <v>1187.95</v>
      </c>
      <c r="G221" s="69">
        <v>1185.0999999999999</v>
      </c>
      <c r="H221" s="69">
        <v>1262.49</v>
      </c>
      <c r="I221" s="69">
        <v>1177.21</v>
      </c>
      <c r="J221" s="69">
        <v>1167.07</v>
      </c>
      <c r="K221" s="69">
        <v>1169</v>
      </c>
      <c r="L221" s="69">
        <v>1183.01</v>
      </c>
      <c r="M221" s="69">
        <v>1176.69</v>
      </c>
      <c r="N221" s="69">
        <v>1174.72</v>
      </c>
      <c r="O221" s="69">
        <v>1173.56</v>
      </c>
      <c r="P221" s="69">
        <v>1179.28</v>
      </c>
      <c r="Q221" s="69">
        <v>1176.93</v>
      </c>
      <c r="R221" s="69">
        <v>1177.77</v>
      </c>
      <c r="S221" s="69">
        <v>1178.6099999999999</v>
      </c>
      <c r="T221" s="69">
        <v>1173.76</v>
      </c>
      <c r="U221" s="69">
        <v>1169.29</v>
      </c>
      <c r="V221" s="69">
        <v>1169.96</v>
      </c>
      <c r="W221" s="69">
        <v>1171.95</v>
      </c>
      <c r="X221" s="69">
        <v>1170.5999999999999</v>
      </c>
      <c r="Y221" s="69">
        <v>1173.6300000000001</v>
      </c>
      <c r="Z221" s="69">
        <v>1193.68</v>
      </c>
    </row>
    <row r="222" spans="2:26" s="41" customFormat="1" x14ac:dyDescent="0.25">
      <c r="B222" s="68">
        <v>30</v>
      </c>
      <c r="C222" s="69">
        <v>1097.6199999999999</v>
      </c>
      <c r="D222" s="69">
        <v>1088.45</v>
      </c>
      <c r="E222" s="69">
        <v>1103.49</v>
      </c>
      <c r="F222" s="69">
        <v>1104.9000000000001</v>
      </c>
      <c r="G222" s="69">
        <v>1100.45</v>
      </c>
      <c r="H222" s="69">
        <v>1096.0899999999999</v>
      </c>
      <c r="I222" s="69">
        <v>1103.3499999999999</v>
      </c>
      <c r="J222" s="69">
        <v>1095.24</v>
      </c>
      <c r="K222" s="69">
        <v>1114.27</v>
      </c>
      <c r="L222" s="69">
        <v>1123.29</v>
      </c>
      <c r="M222" s="69">
        <v>1122.78</v>
      </c>
      <c r="N222" s="69">
        <v>1123.24</v>
      </c>
      <c r="O222" s="69">
        <v>1115.1199999999999</v>
      </c>
      <c r="P222" s="69">
        <v>1098.24</v>
      </c>
      <c r="Q222" s="69">
        <v>1109.95</v>
      </c>
      <c r="R222" s="69">
        <v>1119.94</v>
      </c>
      <c r="S222" s="69">
        <v>1121.97</v>
      </c>
      <c r="T222" s="69">
        <v>1120.45</v>
      </c>
      <c r="U222" s="69">
        <v>1109.71</v>
      </c>
      <c r="V222" s="69">
        <v>1095.56</v>
      </c>
      <c r="W222" s="69">
        <v>1103.24</v>
      </c>
      <c r="X222" s="69">
        <v>1107.49</v>
      </c>
      <c r="Y222" s="69">
        <v>1106.31</v>
      </c>
      <c r="Z222" s="69">
        <v>1106.44</v>
      </c>
    </row>
    <row r="223" spans="2:26" s="41" customFormat="1" x14ac:dyDescent="0.25">
      <c r="B223" s="70">
        <v>31</v>
      </c>
      <c r="C223" s="69">
        <v>1110.18</v>
      </c>
      <c r="D223" s="69">
        <v>1097.7</v>
      </c>
      <c r="E223" s="69">
        <v>1111.8499999999999</v>
      </c>
      <c r="F223" s="69">
        <v>1120.9100000000001</v>
      </c>
      <c r="G223" s="69">
        <v>1125.5</v>
      </c>
      <c r="H223" s="69">
        <v>1128.42</v>
      </c>
      <c r="I223" s="69">
        <v>1124.17</v>
      </c>
      <c r="J223" s="69">
        <v>1138.3699999999999</v>
      </c>
      <c r="K223" s="69">
        <v>1134.43</v>
      </c>
      <c r="L223" s="69">
        <v>1135.0899999999999</v>
      </c>
      <c r="M223" s="69">
        <v>1133.6199999999999</v>
      </c>
      <c r="N223" s="69">
        <v>1132.69</v>
      </c>
      <c r="O223" s="69">
        <v>1124.03</v>
      </c>
      <c r="P223" s="69">
        <v>1107.78</v>
      </c>
      <c r="Q223" s="69">
        <v>1116.3</v>
      </c>
      <c r="R223" s="69">
        <v>1133.53</v>
      </c>
      <c r="S223" s="69">
        <v>1134.3499999999999</v>
      </c>
      <c r="T223" s="69">
        <v>1136.9100000000001</v>
      </c>
      <c r="U223" s="69">
        <v>1117.69</v>
      </c>
      <c r="V223" s="69">
        <v>1112.72</v>
      </c>
      <c r="W223" s="69">
        <v>1119.2</v>
      </c>
      <c r="X223" s="69">
        <v>1118.98</v>
      </c>
      <c r="Y223" s="69">
        <v>1119.5</v>
      </c>
      <c r="Z223" s="69">
        <v>1116.6400000000001</v>
      </c>
    </row>
    <row r="224" spans="2:26" s="41" customFormat="1" x14ac:dyDescent="0.25">
      <c r="B224" s="185"/>
      <c r="C224" s="185"/>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row>
    <row r="225" spans="2:26" s="41" customFormat="1" x14ac:dyDescent="0.25">
      <c r="B225" s="66" t="s">
        <v>88</v>
      </c>
      <c r="C225" s="187" t="s">
        <v>89</v>
      </c>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3"/>
    </row>
    <row r="226" spans="2:26" s="41" customFormat="1" x14ac:dyDescent="0.25">
      <c r="B226" s="194" t="s">
        <v>2</v>
      </c>
      <c r="C226" s="55">
        <v>0</v>
      </c>
      <c r="D226" s="55">
        <v>4.1666666666666664E-2</v>
      </c>
      <c r="E226" s="55">
        <v>8.3333333333333329E-2</v>
      </c>
      <c r="F226" s="55">
        <v>0.125</v>
      </c>
      <c r="G226" s="55">
        <v>0.16666666666666666</v>
      </c>
      <c r="H226" s="55">
        <v>0.20833333333333334</v>
      </c>
      <c r="I226" s="55">
        <v>0.25</v>
      </c>
      <c r="J226" s="55">
        <v>0.29166666666666669</v>
      </c>
      <c r="K226" s="55">
        <v>0.33333333333333331</v>
      </c>
      <c r="L226" s="55">
        <v>0.375</v>
      </c>
      <c r="M226" s="55">
        <v>0.41666666666666669</v>
      </c>
      <c r="N226" s="55">
        <v>0.45833333333333331</v>
      </c>
      <c r="O226" s="55">
        <v>0.5</v>
      </c>
      <c r="P226" s="55">
        <v>0.54166666666666663</v>
      </c>
      <c r="Q226" s="55">
        <v>0.58333333333333337</v>
      </c>
      <c r="R226" s="55">
        <v>0.625</v>
      </c>
      <c r="S226" s="55">
        <v>0.66666666666666663</v>
      </c>
      <c r="T226" s="55">
        <v>0.70833333333333337</v>
      </c>
      <c r="U226" s="55">
        <v>0.75</v>
      </c>
      <c r="V226" s="55">
        <v>0.79166666666666663</v>
      </c>
      <c r="W226" s="55">
        <v>0.83333333333333337</v>
      </c>
      <c r="X226" s="55">
        <v>0.875</v>
      </c>
      <c r="Y226" s="55">
        <v>0.91666666666666663</v>
      </c>
      <c r="Z226" s="55">
        <v>0.95833333333333337</v>
      </c>
    </row>
    <row r="227" spans="2:26" s="41" customFormat="1" x14ac:dyDescent="0.25">
      <c r="B227" s="186"/>
      <c r="C227" s="100" t="s">
        <v>84</v>
      </c>
      <c r="D227" s="100" t="s">
        <v>84</v>
      </c>
      <c r="E227" s="100" t="s">
        <v>84</v>
      </c>
      <c r="F227" s="100" t="s">
        <v>84</v>
      </c>
      <c r="G227" s="100" t="s">
        <v>84</v>
      </c>
      <c r="H227" s="100" t="s">
        <v>84</v>
      </c>
      <c r="I227" s="100" t="s">
        <v>84</v>
      </c>
      <c r="J227" s="100" t="s">
        <v>84</v>
      </c>
      <c r="K227" s="100" t="s">
        <v>84</v>
      </c>
      <c r="L227" s="100" t="s">
        <v>84</v>
      </c>
      <c r="M227" s="100" t="s">
        <v>84</v>
      </c>
      <c r="N227" s="100" t="s">
        <v>84</v>
      </c>
      <c r="O227" s="100" t="s">
        <v>84</v>
      </c>
      <c r="P227" s="100" t="s">
        <v>84</v>
      </c>
      <c r="Q227" s="100" t="s">
        <v>84</v>
      </c>
      <c r="R227" s="100" t="s">
        <v>84</v>
      </c>
      <c r="S227" s="100" t="s">
        <v>84</v>
      </c>
      <c r="T227" s="100" t="s">
        <v>84</v>
      </c>
      <c r="U227" s="100" t="s">
        <v>84</v>
      </c>
      <c r="V227" s="100" t="s">
        <v>84</v>
      </c>
      <c r="W227" s="100" t="s">
        <v>84</v>
      </c>
      <c r="X227" s="100" t="s">
        <v>84</v>
      </c>
      <c r="Y227" s="100" t="s">
        <v>84</v>
      </c>
      <c r="Z227" s="100" t="s">
        <v>85</v>
      </c>
    </row>
    <row r="228" spans="2:26" s="41" customFormat="1" x14ac:dyDescent="0.25">
      <c r="B228" s="195"/>
      <c r="C228" s="56">
        <v>4.1666666666666664E-2</v>
      </c>
      <c r="D228" s="56">
        <v>8.3333333333333329E-2</v>
      </c>
      <c r="E228" s="56">
        <v>0.125</v>
      </c>
      <c r="F228" s="56">
        <v>0.16666666666666666</v>
      </c>
      <c r="G228" s="56">
        <v>0.20833333333333334</v>
      </c>
      <c r="H228" s="56">
        <v>0.25</v>
      </c>
      <c r="I228" s="56">
        <v>0.29166666666666669</v>
      </c>
      <c r="J228" s="56">
        <v>0.33333333333333331</v>
      </c>
      <c r="K228" s="56">
        <v>0.375</v>
      </c>
      <c r="L228" s="56">
        <v>0.41666666666666669</v>
      </c>
      <c r="M228" s="56">
        <v>0.45833333333333331</v>
      </c>
      <c r="N228" s="56">
        <v>0.5</v>
      </c>
      <c r="O228" s="56">
        <v>0.54166666666666663</v>
      </c>
      <c r="P228" s="56">
        <v>0.58333333333333337</v>
      </c>
      <c r="Q228" s="56">
        <v>0.625</v>
      </c>
      <c r="R228" s="56">
        <v>0.66666666666666663</v>
      </c>
      <c r="S228" s="56">
        <v>0.70833333333333337</v>
      </c>
      <c r="T228" s="56">
        <v>0.75</v>
      </c>
      <c r="U228" s="56">
        <v>0.79166666666666663</v>
      </c>
      <c r="V228" s="56">
        <v>0.83333333333333337</v>
      </c>
      <c r="W228" s="56">
        <v>0.875</v>
      </c>
      <c r="X228" s="56">
        <v>0.91666666666666663</v>
      </c>
      <c r="Y228" s="56">
        <v>0.95833333333333337</v>
      </c>
      <c r="Z228" s="56">
        <v>0</v>
      </c>
    </row>
    <row r="229" spans="2:26" s="41" customFormat="1" x14ac:dyDescent="0.25">
      <c r="B229" s="84">
        <v>1</v>
      </c>
      <c r="C229" s="69">
        <v>599.20000000000005</v>
      </c>
      <c r="D229" s="69">
        <v>597.61</v>
      </c>
      <c r="E229" s="69">
        <v>582.92999999999995</v>
      </c>
      <c r="F229" s="69">
        <v>583.66</v>
      </c>
      <c r="G229" s="69">
        <v>582.04999999999995</v>
      </c>
      <c r="H229" s="69">
        <v>582.29999999999995</v>
      </c>
      <c r="I229" s="69">
        <v>578.54</v>
      </c>
      <c r="J229" s="69">
        <v>582.29999999999995</v>
      </c>
      <c r="K229" s="69">
        <v>582.97</v>
      </c>
      <c r="L229" s="69">
        <v>582.41999999999996</v>
      </c>
      <c r="M229" s="69">
        <v>585.71</v>
      </c>
      <c r="N229" s="69">
        <v>582.05999999999995</v>
      </c>
      <c r="O229" s="69">
        <v>581.82000000000005</v>
      </c>
      <c r="P229" s="69">
        <v>580.66999999999996</v>
      </c>
      <c r="Q229" s="69">
        <v>582.9</v>
      </c>
      <c r="R229" s="69">
        <v>585.96</v>
      </c>
      <c r="S229" s="69">
        <v>586.03</v>
      </c>
      <c r="T229" s="69">
        <v>589.37</v>
      </c>
      <c r="U229" s="69">
        <v>588.05999999999995</v>
      </c>
      <c r="V229" s="69">
        <v>584.22</v>
      </c>
      <c r="W229" s="69">
        <v>581.45000000000005</v>
      </c>
      <c r="X229" s="69">
        <v>599.83000000000004</v>
      </c>
      <c r="Y229" s="69">
        <v>583.69000000000005</v>
      </c>
      <c r="Z229" s="69">
        <v>599.36</v>
      </c>
    </row>
    <row r="230" spans="2:26" s="41" customFormat="1" x14ac:dyDescent="0.25">
      <c r="B230" s="68">
        <v>2</v>
      </c>
      <c r="C230" s="69">
        <v>1263.6400000000001</v>
      </c>
      <c r="D230" s="69">
        <v>1263.82</v>
      </c>
      <c r="E230" s="69">
        <v>1268.17</v>
      </c>
      <c r="F230" s="69">
        <v>1284.26</v>
      </c>
      <c r="G230" s="69">
        <v>1279.5899999999999</v>
      </c>
      <c r="H230" s="69">
        <v>1278.04</v>
      </c>
      <c r="I230" s="69">
        <v>1284.3</v>
      </c>
      <c r="J230" s="69">
        <v>1272.48</v>
      </c>
      <c r="K230" s="69">
        <v>1282.57</v>
      </c>
      <c r="L230" s="69">
        <v>1280.03</v>
      </c>
      <c r="M230" s="69">
        <v>1284.1199999999999</v>
      </c>
      <c r="N230" s="69">
        <v>1289.3699999999999</v>
      </c>
      <c r="O230" s="69">
        <v>1283.4000000000001</v>
      </c>
      <c r="P230" s="69">
        <v>1259.3699999999999</v>
      </c>
      <c r="Q230" s="69">
        <v>1279.24</v>
      </c>
      <c r="R230" s="69">
        <v>1281.74</v>
      </c>
      <c r="S230" s="69">
        <v>1271.8499999999999</v>
      </c>
      <c r="T230" s="69">
        <v>1271.05</v>
      </c>
      <c r="U230" s="69">
        <v>1281.18</v>
      </c>
      <c r="V230" s="69">
        <v>1267.01</v>
      </c>
      <c r="W230" s="69">
        <v>1279.1199999999999</v>
      </c>
      <c r="X230" s="69">
        <v>1272.7</v>
      </c>
      <c r="Y230" s="69">
        <v>1274.31</v>
      </c>
      <c r="Z230" s="69">
        <v>1267.8900000000001</v>
      </c>
    </row>
    <row r="231" spans="2:26" s="41" customFormat="1" x14ac:dyDescent="0.25">
      <c r="B231" s="68">
        <v>3</v>
      </c>
      <c r="C231" s="69">
        <v>1216.0999999999999</v>
      </c>
      <c r="D231" s="69">
        <v>1236.47</v>
      </c>
      <c r="E231" s="69">
        <v>1246.3399999999999</v>
      </c>
      <c r="F231" s="69">
        <v>1250.57</v>
      </c>
      <c r="G231" s="69">
        <v>1256.31</v>
      </c>
      <c r="H231" s="69">
        <v>1257.1099999999999</v>
      </c>
      <c r="I231" s="69">
        <v>1253.3499999999999</v>
      </c>
      <c r="J231" s="69">
        <v>1251.83</v>
      </c>
      <c r="K231" s="69">
        <v>1254.94</v>
      </c>
      <c r="L231" s="69">
        <v>1263.1300000000001</v>
      </c>
      <c r="M231" s="69">
        <v>1267.5</v>
      </c>
      <c r="N231" s="69">
        <v>1259.0899999999999</v>
      </c>
      <c r="O231" s="69">
        <v>1256.6500000000001</v>
      </c>
      <c r="P231" s="69">
        <v>1241.3499999999999</v>
      </c>
      <c r="Q231" s="69">
        <v>1245.68</v>
      </c>
      <c r="R231" s="69">
        <v>1259.96</v>
      </c>
      <c r="S231" s="69">
        <v>1255.98</v>
      </c>
      <c r="T231" s="69">
        <v>1256.98</v>
      </c>
      <c r="U231" s="69">
        <v>1257.07</v>
      </c>
      <c r="V231" s="69">
        <v>1239.26</v>
      </c>
      <c r="W231" s="69">
        <v>1244.0899999999999</v>
      </c>
      <c r="X231" s="69">
        <v>1242.3</v>
      </c>
      <c r="Y231" s="69">
        <v>1246.0899999999999</v>
      </c>
      <c r="Z231" s="69">
        <v>1244.9000000000001</v>
      </c>
    </row>
    <row r="232" spans="2:26" s="41" customFormat="1" x14ac:dyDescent="0.25">
      <c r="B232" s="68">
        <v>4</v>
      </c>
      <c r="C232" s="69">
        <v>1297.81</v>
      </c>
      <c r="D232" s="69">
        <v>1278.99</v>
      </c>
      <c r="E232" s="69">
        <v>1297.3499999999999</v>
      </c>
      <c r="F232" s="69">
        <v>1307.24</v>
      </c>
      <c r="G232" s="69">
        <v>1307.99</v>
      </c>
      <c r="H232" s="69">
        <v>1311.47</v>
      </c>
      <c r="I232" s="69">
        <v>1306.7</v>
      </c>
      <c r="J232" s="69">
        <v>1298.77</v>
      </c>
      <c r="K232" s="69">
        <v>1305.78</v>
      </c>
      <c r="L232" s="69">
        <v>1307.1400000000001</v>
      </c>
      <c r="M232" s="69">
        <v>1314.81</v>
      </c>
      <c r="N232" s="69">
        <v>1305.46</v>
      </c>
      <c r="O232" s="69">
        <v>1305.8800000000001</v>
      </c>
      <c r="P232" s="69">
        <v>1287.21</v>
      </c>
      <c r="Q232" s="69">
        <v>1299.73</v>
      </c>
      <c r="R232" s="69">
        <v>1307.06</v>
      </c>
      <c r="S232" s="69">
        <v>1310.52</v>
      </c>
      <c r="T232" s="69">
        <v>1319.46</v>
      </c>
      <c r="U232" s="69">
        <v>1310.84</v>
      </c>
      <c r="V232" s="69">
        <v>1287.5899999999999</v>
      </c>
      <c r="W232" s="69">
        <v>1304.18</v>
      </c>
      <c r="X232" s="69">
        <v>1294.21</v>
      </c>
      <c r="Y232" s="69">
        <v>1287.81</v>
      </c>
      <c r="Z232" s="69">
        <v>1287.69</v>
      </c>
    </row>
    <row r="233" spans="2:26" s="41" customFormat="1" x14ac:dyDescent="0.25">
      <c r="B233" s="68">
        <v>5</v>
      </c>
      <c r="C233" s="69">
        <v>1133.81</v>
      </c>
      <c r="D233" s="69">
        <v>1113.24</v>
      </c>
      <c r="E233" s="69">
        <v>1144.8</v>
      </c>
      <c r="F233" s="69">
        <v>1143.19</v>
      </c>
      <c r="G233" s="69">
        <v>1154.04</v>
      </c>
      <c r="H233" s="69">
        <v>1155.07</v>
      </c>
      <c r="I233" s="69">
        <v>1148.5899999999999</v>
      </c>
      <c r="J233" s="69">
        <v>1144.26</v>
      </c>
      <c r="K233" s="69">
        <v>1149.67</v>
      </c>
      <c r="L233" s="69">
        <v>1151.6600000000001</v>
      </c>
      <c r="M233" s="69">
        <v>1148.45</v>
      </c>
      <c r="N233" s="69">
        <v>1149.98</v>
      </c>
      <c r="O233" s="69">
        <v>1151.68</v>
      </c>
      <c r="P233" s="69">
        <v>1140.27</v>
      </c>
      <c r="Q233" s="69">
        <v>1152.1099999999999</v>
      </c>
      <c r="R233" s="69">
        <v>1161.6600000000001</v>
      </c>
      <c r="S233" s="69">
        <v>1159.67</v>
      </c>
      <c r="T233" s="69">
        <v>1159.3599999999999</v>
      </c>
      <c r="U233" s="69">
        <v>1154.6500000000001</v>
      </c>
      <c r="V233" s="69">
        <v>1147.33</v>
      </c>
      <c r="W233" s="69">
        <v>1150.5899999999999</v>
      </c>
      <c r="X233" s="69">
        <v>1146.56</v>
      </c>
      <c r="Y233" s="69">
        <v>1149.8</v>
      </c>
      <c r="Z233" s="69">
        <v>1149.95</v>
      </c>
    </row>
    <row r="234" spans="2:26" s="41" customFormat="1" x14ac:dyDescent="0.25">
      <c r="B234" s="68">
        <v>6</v>
      </c>
      <c r="C234" s="69">
        <v>1239.06</v>
      </c>
      <c r="D234" s="69">
        <v>1220.31</v>
      </c>
      <c r="E234" s="69">
        <v>1235.8</v>
      </c>
      <c r="F234" s="69">
        <v>1247.3499999999999</v>
      </c>
      <c r="G234" s="69">
        <v>1251.26</v>
      </c>
      <c r="H234" s="69">
        <v>1251.69</v>
      </c>
      <c r="I234" s="69">
        <v>1243.81</v>
      </c>
      <c r="J234" s="69">
        <v>1237.21</v>
      </c>
      <c r="K234" s="69">
        <v>1245.56</v>
      </c>
      <c r="L234" s="69">
        <v>1250.45</v>
      </c>
      <c r="M234" s="69">
        <v>1254.01</v>
      </c>
      <c r="N234" s="69">
        <v>1250.56</v>
      </c>
      <c r="O234" s="69">
        <v>1245.23</v>
      </c>
      <c r="P234" s="69">
        <v>1231.54</v>
      </c>
      <c r="Q234" s="69">
        <v>1245.02</v>
      </c>
      <c r="R234" s="69">
        <v>1261.1600000000001</v>
      </c>
      <c r="S234" s="69">
        <v>1257.4000000000001</v>
      </c>
      <c r="T234" s="69">
        <v>1258.32</v>
      </c>
      <c r="U234" s="69">
        <v>1251.49</v>
      </c>
      <c r="V234" s="69">
        <v>1244.93</v>
      </c>
      <c r="W234" s="69">
        <v>1251.47</v>
      </c>
      <c r="X234" s="69">
        <v>1243.6400000000001</v>
      </c>
      <c r="Y234" s="69">
        <v>1246.79</v>
      </c>
      <c r="Z234" s="69">
        <v>1233.5999999999999</v>
      </c>
    </row>
    <row r="235" spans="2:26" s="41" customFormat="1" x14ac:dyDescent="0.25">
      <c r="B235" s="68">
        <v>7</v>
      </c>
      <c r="C235" s="69">
        <v>1314.73</v>
      </c>
      <c r="D235" s="69">
        <v>1301.28</v>
      </c>
      <c r="E235" s="69">
        <v>1321.36</v>
      </c>
      <c r="F235" s="69">
        <v>1331.28</v>
      </c>
      <c r="G235" s="69">
        <v>1338.39</v>
      </c>
      <c r="H235" s="69">
        <v>1335.63</v>
      </c>
      <c r="I235" s="69">
        <v>1341.91</v>
      </c>
      <c r="J235" s="69">
        <v>1330.43</v>
      </c>
      <c r="K235" s="69">
        <v>1342.26</v>
      </c>
      <c r="L235" s="69">
        <v>1342.64</v>
      </c>
      <c r="M235" s="69">
        <v>1349.61</v>
      </c>
      <c r="N235" s="69">
        <v>1351.37</v>
      </c>
      <c r="O235" s="69">
        <v>1348.96</v>
      </c>
      <c r="P235" s="69">
        <v>1325.49</v>
      </c>
      <c r="Q235" s="69">
        <v>1329.04</v>
      </c>
      <c r="R235" s="69">
        <v>1345.13</v>
      </c>
      <c r="S235" s="69">
        <v>1344.71</v>
      </c>
      <c r="T235" s="69">
        <v>1348.07</v>
      </c>
      <c r="U235" s="69">
        <v>1345.46</v>
      </c>
      <c r="V235" s="69">
        <v>1330.55</v>
      </c>
      <c r="W235" s="69">
        <v>1328.31</v>
      </c>
      <c r="X235" s="69">
        <v>1321.65</v>
      </c>
      <c r="Y235" s="69">
        <v>1322.09</v>
      </c>
      <c r="Z235" s="69">
        <v>1271.01</v>
      </c>
    </row>
    <row r="236" spans="2:26" s="41" customFormat="1" x14ac:dyDescent="0.25">
      <c r="B236" s="68">
        <v>8</v>
      </c>
      <c r="C236" s="69">
        <v>1233.08</v>
      </c>
      <c r="D236" s="69">
        <v>1211.8800000000001</v>
      </c>
      <c r="E236" s="69">
        <v>1223.8499999999999</v>
      </c>
      <c r="F236" s="69">
        <v>1245.02</v>
      </c>
      <c r="G236" s="69">
        <v>1248.68</v>
      </c>
      <c r="H236" s="69">
        <v>1244.77</v>
      </c>
      <c r="I236" s="69">
        <v>1247.3800000000001</v>
      </c>
      <c r="J236" s="69">
        <v>1240.8599999999999</v>
      </c>
      <c r="K236" s="69">
        <v>1252.42</v>
      </c>
      <c r="L236" s="69">
        <v>1260.67</v>
      </c>
      <c r="M236" s="69">
        <v>1255.03</v>
      </c>
      <c r="N236" s="69">
        <v>1244.45</v>
      </c>
      <c r="O236" s="69">
        <v>1251.96</v>
      </c>
      <c r="P236" s="69">
        <v>1234.42</v>
      </c>
      <c r="Q236" s="69">
        <v>1243.83</v>
      </c>
      <c r="R236" s="69">
        <v>1264.51</v>
      </c>
      <c r="S236" s="69">
        <v>1261.26</v>
      </c>
      <c r="T236" s="69">
        <v>1245.27</v>
      </c>
      <c r="U236" s="69">
        <v>1244.24</v>
      </c>
      <c r="V236" s="69">
        <v>1234.28</v>
      </c>
      <c r="W236" s="69">
        <v>1237.3599999999999</v>
      </c>
      <c r="X236" s="69">
        <v>1231.8800000000001</v>
      </c>
      <c r="Y236" s="69">
        <v>1230.32</v>
      </c>
      <c r="Z236" s="69">
        <v>1236.24</v>
      </c>
    </row>
    <row r="237" spans="2:26" s="41" customFormat="1" x14ac:dyDescent="0.25">
      <c r="B237" s="68">
        <v>9</v>
      </c>
      <c r="C237" s="69">
        <v>1293.32</v>
      </c>
      <c r="D237" s="69">
        <v>1292.03</v>
      </c>
      <c r="E237" s="69">
        <v>1289.52</v>
      </c>
      <c r="F237" s="69">
        <v>1303.6600000000001</v>
      </c>
      <c r="G237" s="69">
        <v>1321.25</v>
      </c>
      <c r="H237" s="69">
        <v>1329.84</v>
      </c>
      <c r="I237" s="69">
        <v>1328.66</v>
      </c>
      <c r="J237" s="69">
        <v>1317.52</v>
      </c>
      <c r="K237" s="69">
        <v>1323.08</v>
      </c>
      <c r="L237" s="69">
        <v>1329.75</v>
      </c>
      <c r="M237" s="69">
        <v>1326.86</v>
      </c>
      <c r="N237" s="69">
        <v>1326.12</v>
      </c>
      <c r="O237" s="69">
        <v>1316.88</v>
      </c>
      <c r="P237" s="69">
        <v>1296.04</v>
      </c>
      <c r="Q237" s="69">
        <v>1311.45</v>
      </c>
      <c r="R237" s="69">
        <v>1320.32</v>
      </c>
      <c r="S237" s="69">
        <v>1321.01</v>
      </c>
      <c r="T237" s="69">
        <v>1324.19</v>
      </c>
      <c r="U237" s="69">
        <v>1316.5</v>
      </c>
      <c r="V237" s="69">
        <v>1304.03</v>
      </c>
      <c r="W237" s="69">
        <v>1312.7</v>
      </c>
      <c r="X237" s="69">
        <v>1310.71</v>
      </c>
      <c r="Y237" s="69">
        <v>1313.14</v>
      </c>
      <c r="Z237" s="69">
        <v>1303.56</v>
      </c>
    </row>
    <row r="238" spans="2:26" s="41" customFormat="1" x14ac:dyDescent="0.25">
      <c r="B238" s="68">
        <v>10</v>
      </c>
      <c r="C238" s="69">
        <v>1064.1300000000001</v>
      </c>
      <c r="D238" s="69">
        <v>1058.28</v>
      </c>
      <c r="E238" s="69">
        <v>1068.68</v>
      </c>
      <c r="F238" s="69">
        <v>1074.78</v>
      </c>
      <c r="G238" s="69">
        <v>1076.17</v>
      </c>
      <c r="H238" s="69">
        <v>1074.3699999999999</v>
      </c>
      <c r="I238" s="69">
        <v>1073.46</v>
      </c>
      <c r="J238" s="69">
        <v>1079.9100000000001</v>
      </c>
      <c r="K238" s="69">
        <v>1073.22</v>
      </c>
      <c r="L238" s="69">
        <v>1079.7</v>
      </c>
      <c r="M238" s="69">
        <v>1081.42</v>
      </c>
      <c r="N238" s="69">
        <v>1078.03</v>
      </c>
      <c r="O238" s="69">
        <v>1070.74</v>
      </c>
      <c r="P238" s="69">
        <v>1058.29</v>
      </c>
      <c r="Q238" s="69">
        <v>1070.1500000000001</v>
      </c>
      <c r="R238" s="69">
        <v>1076.17</v>
      </c>
      <c r="S238" s="69">
        <v>1069.2</v>
      </c>
      <c r="T238" s="69">
        <v>1074.8900000000001</v>
      </c>
      <c r="U238" s="69">
        <v>1072.69</v>
      </c>
      <c r="V238" s="69">
        <v>1063.53</v>
      </c>
      <c r="W238" s="69">
        <v>1064.95</v>
      </c>
      <c r="X238" s="69">
        <v>1061.31</v>
      </c>
      <c r="Y238" s="69">
        <v>1057.98</v>
      </c>
      <c r="Z238" s="69">
        <v>1059.04</v>
      </c>
    </row>
    <row r="239" spans="2:26" s="41" customFormat="1" x14ac:dyDescent="0.25">
      <c r="B239" s="68">
        <v>11</v>
      </c>
      <c r="C239" s="69">
        <v>1261.69</v>
      </c>
      <c r="D239" s="69">
        <v>1248.98</v>
      </c>
      <c r="E239" s="69">
        <v>1289.31</v>
      </c>
      <c r="F239" s="69">
        <v>1276.8499999999999</v>
      </c>
      <c r="G239" s="69">
        <v>1293</v>
      </c>
      <c r="H239" s="69">
        <v>1305.8900000000001</v>
      </c>
      <c r="I239" s="69">
        <v>1293.92</v>
      </c>
      <c r="J239" s="69">
        <v>1292.74</v>
      </c>
      <c r="K239" s="69">
        <v>1301.1400000000001</v>
      </c>
      <c r="L239" s="69">
        <v>1299.73</v>
      </c>
      <c r="M239" s="69">
        <v>1300.69</v>
      </c>
      <c r="N239" s="69">
        <v>1297.3399999999999</v>
      </c>
      <c r="O239" s="69">
        <v>1301.48</v>
      </c>
      <c r="P239" s="69">
        <v>1284.92</v>
      </c>
      <c r="Q239" s="69">
        <v>1298.71</v>
      </c>
      <c r="R239" s="69">
        <v>1303.31</v>
      </c>
      <c r="S239" s="69">
        <v>1305.8</v>
      </c>
      <c r="T239" s="69">
        <v>1304.1099999999999</v>
      </c>
      <c r="U239" s="69">
        <v>1297.53</v>
      </c>
      <c r="V239" s="69">
        <v>1287.8800000000001</v>
      </c>
      <c r="W239" s="69">
        <v>1296.49</v>
      </c>
      <c r="X239" s="69">
        <v>1294.4100000000001</v>
      </c>
      <c r="Y239" s="69">
        <v>1291.01</v>
      </c>
      <c r="Z239" s="69">
        <v>1267.83</v>
      </c>
    </row>
    <row r="240" spans="2:26" s="41" customFormat="1" x14ac:dyDescent="0.25">
      <c r="B240" s="68">
        <v>12</v>
      </c>
      <c r="C240" s="69">
        <v>1073.68</v>
      </c>
      <c r="D240" s="69">
        <v>1068.49</v>
      </c>
      <c r="E240" s="69">
        <v>1083.18</v>
      </c>
      <c r="F240" s="69">
        <v>1088.6600000000001</v>
      </c>
      <c r="G240" s="69">
        <v>1086.44</v>
      </c>
      <c r="H240" s="69">
        <v>1092.07</v>
      </c>
      <c r="I240" s="69">
        <v>1093.06</v>
      </c>
      <c r="J240" s="69">
        <v>1088.71</v>
      </c>
      <c r="K240" s="69">
        <v>1097.9100000000001</v>
      </c>
      <c r="L240" s="69">
        <v>1094.92</v>
      </c>
      <c r="M240" s="69">
        <v>1094.19</v>
      </c>
      <c r="N240" s="69">
        <v>1097.3499999999999</v>
      </c>
      <c r="O240" s="69">
        <v>1090.55</v>
      </c>
      <c r="P240" s="69">
        <v>1078.3800000000001</v>
      </c>
      <c r="Q240" s="69">
        <v>1082.21</v>
      </c>
      <c r="R240" s="69">
        <v>1096.1400000000001</v>
      </c>
      <c r="S240" s="69">
        <v>1093.2</v>
      </c>
      <c r="T240" s="69">
        <v>1093.71</v>
      </c>
      <c r="U240" s="69">
        <v>1090.3900000000001</v>
      </c>
      <c r="V240" s="69">
        <v>1084.4100000000001</v>
      </c>
      <c r="W240" s="69">
        <v>1081.73</v>
      </c>
      <c r="X240" s="69">
        <v>1084.24</v>
      </c>
      <c r="Y240" s="69">
        <v>1079.9100000000001</v>
      </c>
      <c r="Z240" s="69">
        <v>1075.5</v>
      </c>
    </row>
    <row r="241" spans="2:26" s="41" customFormat="1" x14ac:dyDescent="0.25">
      <c r="B241" s="68">
        <v>13</v>
      </c>
      <c r="C241" s="69">
        <v>1193.2</v>
      </c>
      <c r="D241" s="69">
        <v>1187.8399999999999</v>
      </c>
      <c r="E241" s="69">
        <v>1200.2</v>
      </c>
      <c r="F241" s="69">
        <v>1208.79</v>
      </c>
      <c r="G241" s="69">
        <v>1206.82</v>
      </c>
      <c r="H241" s="69">
        <v>1211.47</v>
      </c>
      <c r="I241" s="69">
        <v>1221.46</v>
      </c>
      <c r="J241" s="69">
        <v>1205.83</v>
      </c>
      <c r="K241" s="69">
        <v>1213.1099999999999</v>
      </c>
      <c r="L241" s="69">
        <v>1214.44</v>
      </c>
      <c r="M241" s="69">
        <v>1216.6500000000001</v>
      </c>
      <c r="N241" s="69">
        <v>1216.8699999999999</v>
      </c>
      <c r="O241" s="69">
        <v>1204.96</v>
      </c>
      <c r="P241" s="69">
        <v>1194.47</v>
      </c>
      <c r="Q241" s="69">
        <v>1202.78</v>
      </c>
      <c r="R241" s="69">
        <v>1214.97</v>
      </c>
      <c r="S241" s="69">
        <v>1207.43</v>
      </c>
      <c r="T241" s="69">
        <v>1209.93</v>
      </c>
      <c r="U241" s="69">
        <v>1204.23</v>
      </c>
      <c r="V241" s="69">
        <v>1204.25</v>
      </c>
      <c r="W241" s="69">
        <v>1199.81</v>
      </c>
      <c r="X241" s="69">
        <v>1203.32</v>
      </c>
      <c r="Y241" s="69">
        <v>1196.1099999999999</v>
      </c>
      <c r="Z241" s="69">
        <v>1195.2</v>
      </c>
    </row>
    <row r="242" spans="2:26" s="41" customFormat="1" x14ac:dyDescent="0.25">
      <c r="B242" s="68">
        <v>14</v>
      </c>
      <c r="C242" s="69">
        <v>974.84</v>
      </c>
      <c r="D242" s="69">
        <v>975.02</v>
      </c>
      <c r="E242" s="69">
        <v>979.94</v>
      </c>
      <c r="F242" s="69">
        <v>993.78</v>
      </c>
      <c r="G242" s="69">
        <v>988.81</v>
      </c>
      <c r="H242" s="69">
        <v>993.9</v>
      </c>
      <c r="I242" s="69">
        <v>992.36</v>
      </c>
      <c r="J242" s="69">
        <v>983.97</v>
      </c>
      <c r="K242" s="69">
        <v>990.18</v>
      </c>
      <c r="L242" s="69">
        <v>992.74</v>
      </c>
      <c r="M242" s="69">
        <v>995.78</v>
      </c>
      <c r="N242" s="69">
        <v>989.45</v>
      </c>
      <c r="O242" s="69">
        <v>981.44</v>
      </c>
      <c r="P242" s="69">
        <v>974.26</v>
      </c>
      <c r="Q242" s="69">
        <v>979.29</v>
      </c>
      <c r="R242" s="69">
        <v>988.21</v>
      </c>
      <c r="S242" s="69">
        <v>986.22</v>
      </c>
      <c r="T242" s="69">
        <v>993.14</v>
      </c>
      <c r="U242" s="69">
        <v>986.52</v>
      </c>
      <c r="V242" s="69">
        <v>975.91</v>
      </c>
      <c r="W242" s="69">
        <v>977.8</v>
      </c>
      <c r="X242" s="69">
        <v>981.09</v>
      </c>
      <c r="Y242" s="69">
        <v>978.93</v>
      </c>
      <c r="Z242" s="69">
        <v>977.18</v>
      </c>
    </row>
    <row r="243" spans="2:26" s="41" customFormat="1" x14ac:dyDescent="0.25">
      <c r="B243" s="68">
        <v>15</v>
      </c>
      <c r="C243" s="69">
        <v>1181.3699999999999</v>
      </c>
      <c r="D243" s="69">
        <v>1183.9100000000001</v>
      </c>
      <c r="E243" s="69">
        <v>1200.7</v>
      </c>
      <c r="F243" s="69">
        <v>1208.1400000000001</v>
      </c>
      <c r="G243" s="69">
        <v>1211.75</v>
      </c>
      <c r="H243" s="69">
        <v>1210.81</v>
      </c>
      <c r="I243" s="69">
        <v>1206.77</v>
      </c>
      <c r="J243" s="69">
        <v>1197.58</v>
      </c>
      <c r="K243" s="69">
        <v>1199.57</v>
      </c>
      <c r="L243" s="69">
        <v>1205.21</v>
      </c>
      <c r="M243" s="69">
        <v>1214.9100000000001</v>
      </c>
      <c r="N243" s="69">
        <v>1216.27</v>
      </c>
      <c r="O243" s="69">
        <v>1205</v>
      </c>
      <c r="P243" s="69">
        <v>1188.45</v>
      </c>
      <c r="Q243" s="69">
        <v>1214.51</v>
      </c>
      <c r="R243" s="69">
        <v>1214.74</v>
      </c>
      <c r="S243" s="69">
        <v>1211.92</v>
      </c>
      <c r="T243" s="69">
        <v>1223.9000000000001</v>
      </c>
      <c r="U243" s="69">
        <v>1210.78</v>
      </c>
      <c r="V243" s="69">
        <v>1193.28</v>
      </c>
      <c r="W243" s="69">
        <v>1201.0899999999999</v>
      </c>
      <c r="X243" s="69">
        <v>1198.19</v>
      </c>
      <c r="Y243" s="69">
        <v>1199.79</v>
      </c>
      <c r="Z243" s="69">
        <v>1199.28</v>
      </c>
    </row>
    <row r="244" spans="2:26" s="41" customFormat="1" x14ac:dyDescent="0.25">
      <c r="B244" s="68">
        <v>16</v>
      </c>
      <c r="C244" s="69">
        <v>1345.81</v>
      </c>
      <c r="D244" s="69">
        <v>1342.4</v>
      </c>
      <c r="E244" s="69">
        <v>1365</v>
      </c>
      <c r="F244" s="69">
        <v>1370.42</v>
      </c>
      <c r="G244" s="69">
        <v>1333.08</v>
      </c>
      <c r="H244" s="69">
        <v>1373.84</v>
      </c>
      <c r="I244" s="69">
        <v>1371.86</v>
      </c>
      <c r="J244" s="69">
        <v>1367.82</v>
      </c>
      <c r="K244" s="69">
        <v>1372.73</v>
      </c>
      <c r="L244" s="69">
        <v>1380.73</v>
      </c>
      <c r="M244" s="69">
        <v>1372.38</v>
      </c>
      <c r="N244" s="69">
        <v>1377.05</v>
      </c>
      <c r="O244" s="69">
        <v>1368.44</v>
      </c>
      <c r="P244" s="69">
        <v>1344.99</v>
      </c>
      <c r="Q244" s="69">
        <v>1365.99</v>
      </c>
      <c r="R244" s="69">
        <v>1372.81</v>
      </c>
      <c r="S244" s="69">
        <v>1375.31</v>
      </c>
      <c r="T244" s="69">
        <v>1381.25</v>
      </c>
      <c r="U244" s="69">
        <v>1371.81</v>
      </c>
      <c r="V244" s="69">
        <v>1358.88</v>
      </c>
      <c r="W244" s="69">
        <v>1362.45</v>
      </c>
      <c r="X244" s="69">
        <v>1361.02</v>
      </c>
      <c r="Y244" s="69">
        <v>1359.12</v>
      </c>
      <c r="Z244" s="69">
        <v>1346.36</v>
      </c>
    </row>
    <row r="245" spans="2:26" s="41" customFormat="1" x14ac:dyDescent="0.25">
      <c r="B245" s="68">
        <v>17</v>
      </c>
      <c r="C245" s="69">
        <v>865.63</v>
      </c>
      <c r="D245" s="69">
        <v>864</v>
      </c>
      <c r="E245" s="69">
        <v>871.43</v>
      </c>
      <c r="F245" s="69">
        <v>870.89</v>
      </c>
      <c r="G245" s="69">
        <v>872.59</v>
      </c>
      <c r="H245" s="69">
        <v>872.54</v>
      </c>
      <c r="I245" s="69">
        <v>871.07</v>
      </c>
      <c r="J245" s="69">
        <v>873.48</v>
      </c>
      <c r="K245" s="69">
        <v>874.65</v>
      </c>
      <c r="L245" s="69">
        <v>875.71</v>
      </c>
      <c r="M245" s="69">
        <v>875.04</v>
      </c>
      <c r="N245" s="69">
        <v>875.42</v>
      </c>
      <c r="O245" s="69">
        <v>869.12</v>
      </c>
      <c r="P245" s="69">
        <v>858.43</v>
      </c>
      <c r="Q245" s="69">
        <v>868.98</v>
      </c>
      <c r="R245" s="69">
        <v>870.29</v>
      </c>
      <c r="S245" s="69">
        <v>876.2</v>
      </c>
      <c r="T245" s="69">
        <v>874.1</v>
      </c>
      <c r="U245" s="69">
        <v>872.42</v>
      </c>
      <c r="V245" s="69">
        <v>864.82</v>
      </c>
      <c r="W245" s="69">
        <v>869.84</v>
      </c>
      <c r="X245" s="69">
        <v>866.64</v>
      </c>
      <c r="Y245" s="69">
        <v>865.5</v>
      </c>
      <c r="Z245" s="69">
        <v>863.75</v>
      </c>
    </row>
    <row r="246" spans="2:26" s="41" customFormat="1" x14ac:dyDescent="0.25">
      <c r="B246" s="68">
        <v>18</v>
      </c>
      <c r="C246" s="69">
        <v>991.38</v>
      </c>
      <c r="D246" s="69">
        <v>984.08</v>
      </c>
      <c r="E246" s="69">
        <v>994.86</v>
      </c>
      <c r="F246" s="69">
        <v>994.5</v>
      </c>
      <c r="G246" s="69">
        <v>996.68</v>
      </c>
      <c r="H246" s="69">
        <v>998.01</v>
      </c>
      <c r="I246" s="69">
        <v>994.5</v>
      </c>
      <c r="J246" s="69">
        <v>996.95</v>
      </c>
      <c r="K246" s="69">
        <v>996.03</v>
      </c>
      <c r="L246" s="69">
        <v>999.13</v>
      </c>
      <c r="M246" s="69">
        <v>996.35</v>
      </c>
      <c r="N246" s="69">
        <v>997.31</v>
      </c>
      <c r="O246" s="69">
        <v>993.49</v>
      </c>
      <c r="P246" s="69">
        <v>980.52</v>
      </c>
      <c r="Q246" s="69">
        <v>990.91</v>
      </c>
      <c r="R246" s="69">
        <v>988</v>
      </c>
      <c r="S246" s="69">
        <v>989.28</v>
      </c>
      <c r="T246" s="69">
        <v>990.04</v>
      </c>
      <c r="U246" s="69">
        <v>987.03</v>
      </c>
      <c r="V246" s="69">
        <v>978.2</v>
      </c>
      <c r="W246" s="69">
        <v>986.65</v>
      </c>
      <c r="X246" s="69">
        <v>986.27</v>
      </c>
      <c r="Y246" s="69">
        <v>982.49</v>
      </c>
      <c r="Z246" s="69">
        <v>981.77</v>
      </c>
    </row>
    <row r="247" spans="2:26" s="41" customFormat="1" x14ac:dyDescent="0.25">
      <c r="B247" s="68">
        <v>19</v>
      </c>
      <c r="C247" s="69">
        <v>1148.79</v>
      </c>
      <c r="D247" s="69">
        <v>1141.0899999999999</v>
      </c>
      <c r="E247" s="69">
        <v>1166.23</v>
      </c>
      <c r="F247" s="69">
        <v>1177.7</v>
      </c>
      <c r="G247" s="69">
        <v>1175.08</v>
      </c>
      <c r="H247" s="69">
        <v>1175.93</v>
      </c>
      <c r="I247" s="69">
        <v>1173.51</v>
      </c>
      <c r="J247" s="69">
        <v>1180.5</v>
      </c>
      <c r="K247" s="69">
        <v>1175.26</v>
      </c>
      <c r="L247" s="69">
        <v>1183.53</v>
      </c>
      <c r="M247" s="69">
        <v>1179.56</v>
      </c>
      <c r="N247" s="69">
        <v>1179.44</v>
      </c>
      <c r="O247" s="69">
        <v>1174.02</v>
      </c>
      <c r="P247" s="69">
        <v>1161.42</v>
      </c>
      <c r="Q247" s="69">
        <v>1174.6400000000001</v>
      </c>
      <c r="R247" s="69">
        <v>1172.0999999999999</v>
      </c>
      <c r="S247" s="69">
        <v>1170.49</v>
      </c>
      <c r="T247" s="69">
        <v>1167.3399999999999</v>
      </c>
      <c r="U247" s="69">
        <v>1160.52</v>
      </c>
      <c r="V247" s="69">
        <v>1152.69</v>
      </c>
      <c r="W247" s="69">
        <v>1157.8800000000001</v>
      </c>
      <c r="X247" s="69">
        <v>1161.6300000000001</v>
      </c>
      <c r="Y247" s="69">
        <v>1158.46</v>
      </c>
      <c r="Z247" s="69">
        <v>1156.82</v>
      </c>
    </row>
    <row r="248" spans="2:26" s="41" customFormat="1" x14ac:dyDescent="0.25">
      <c r="B248" s="68">
        <v>20</v>
      </c>
      <c r="C248" s="69">
        <v>1165.6300000000001</v>
      </c>
      <c r="D248" s="69">
        <v>1153.3</v>
      </c>
      <c r="E248" s="69">
        <v>1168.1199999999999</v>
      </c>
      <c r="F248" s="69">
        <v>1170.5999999999999</v>
      </c>
      <c r="G248" s="69">
        <v>1171.92</v>
      </c>
      <c r="H248" s="69">
        <v>1174.8599999999999</v>
      </c>
      <c r="I248" s="69">
        <v>1172.32</v>
      </c>
      <c r="J248" s="69">
        <v>1169.24</v>
      </c>
      <c r="K248" s="69">
        <v>1245.3699999999999</v>
      </c>
      <c r="L248" s="69">
        <v>1350.81</v>
      </c>
      <c r="M248" s="69">
        <v>1371.75</v>
      </c>
      <c r="N248" s="69">
        <v>1320.64</v>
      </c>
      <c r="O248" s="69">
        <v>1336</v>
      </c>
      <c r="P248" s="69">
        <v>1324.25</v>
      </c>
      <c r="Q248" s="69">
        <v>1338.15</v>
      </c>
      <c r="R248" s="69">
        <v>1345.51</v>
      </c>
      <c r="S248" s="69">
        <v>1387.83</v>
      </c>
      <c r="T248" s="69">
        <v>1251.83</v>
      </c>
      <c r="U248" s="69">
        <v>1170.53</v>
      </c>
      <c r="V248" s="69">
        <v>1165.54</v>
      </c>
      <c r="W248" s="69">
        <v>1173.02</v>
      </c>
      <c r="X248" s="69">
        <v>1173.8499999999999</v>
      </c>
      <c r="Y248" s="69">
        <v>1172.67</v>
      </c>
      <c r="Z248" s="69">
        <v>1172.92</v>
      </c>
    </row>
    <row r="249" spans="2:26" s="41" customFormat="1" x14ac:dyDescent="0.25">
      <c r="B249" s="68">
        <v>21</v>
      </c>
      <c r="C249" s="69">
        <v>1101.08</v>
      </c>
      <c r="D249" s="69">
        <v>1103.6500000000001</v>
      </c>
      <c r="E249" s="69">
        <v>1108.7</v>
      </c>
      <c r="F249" s="69">
        <v>1137.6400000000001</v>
      </c>
      <c r="G249" s="69">
        <v>1129.17</v>
      </c>
      <c r="H249" s="69">
        <v>1135.93</v>
      </c>
      <c r="I249" s="69">
        <v>1131.97</v>
      </c>
      <c r="J249" s="69">
        <v>1131.49</v>
      </c>
      <c r="K249" s="69">
        <v>1133.6500000000001</v>
      </c>
      <c r="L249" s="69">
        <v>1140.82</v>
      </c>
      <c r="M249" s="69">
        <v>1137.1500000000001</v>
      </c>
      <c r="N249" s="69">
        <v>1135.83</v>
      </c>
      <c r="O249" s="69">
        <v>1337.47</v>
      </c>
      <c r="P249" s="69">
        <v>1114.03</v>
      </c>
      <c r="Q249" s="69">
        <v>1120.47</v>
      </c>
      <c r="R249" s="69">
        <v>1131.21</v>
      </c>
      <c r="S249" s="69">
        <v>1348.06</v>
      </c>
      <c r="T249" s="69">
        <v>1289.1400000000001</v>
      </c>
      <c r="U249" s="69">
        <v>1125.8</v>
      </c>
      <c r="V249" s="69">
        <v>1122.8499999999999</v>
      </c>
      <c r="W249" s="69">
        <v>1127.02</v>
      </c>
      <c r="X249" s="69">
        <v>1126.46</v>
      </c>
      <c r="Y249" s="69">
        <v>1122.6099999999999</v>
      </c>
      <c r="Z249" s="69">
        <v>1134.28</v>
      </c>
    </row>
    <row r="250" spans="2:26" s="41" customFormat="1" x14ac:dyDescent="0.25">
      <c r="B250" s="68">
        <v>22</v>
      </c>
      <c r="C250" s="69">
        <v>1167.6199999999999</v>
      </c>
      <c r="D250" s="69">
        <v>1165.5999999999999</v>
      </c>
      <c r="E250" s="69">
        <v>1120.22</v>
      </c>
      <c r="F250" s="69">
        <v>1118.44</v>
      </c>
      <c r="G250" s="69">
        <v>1139.18</v>
      </c>
      <c r="H250" s="69">
        <v>1177.78</v>
      </c>
      <c r="I250" s="69">
        <v>1253.6500000000001</v>
      </c>
      <c r="J250" s="69">
        <v>1437.84</v>
      </c>
      <c r="K250" s="69">
        <v>1365.94</v>
      </c>
      <c r="L250" s="69">
        <v>1421.87</v>
      </c>
      <c r="M250" s="69">
        <v>1146.51</v>
      </c>
      <c r="N250" s="69">
        <v>1145.01</v>
      </c>
      <c r="O250" s="69">
        <v>1109.28</v>
      </c>
      <c r="P250" s="69">
        <v>1119.29</v>
      </c>
      <c r="Q250" s="69">
        <v>1161.69</v>
      </c>
      <c r="R250" s="69">
        <v>1165.07</v>
      </c>
      <c r="S250" s="69">
        <v>1333.32</v>
      </c>
      <c r="T250" s="69">
        <v>1394.14</v>
      </c>
      <c r="U250" s="69">
        <v>1168.46</v>
      </c>
      <c r="V250" s="69">
        <v>1160.3</v>
      </c>
      <c r="W250" s="69">
        <v>1164.3599999999999</v>
      </c>
      <c r="X250" s="69">
        <v>1166.18</v>
      </c>
      <c r="Y250" s="69">
        <v>1166.6300000000001</v>
      </c>
      <c r="Z250" s="69">
        <v>1162.81</v>
      </c>
    </row>
    <row r="251" spans="2:26" s="41" customFormat="1" x14ac:dyDescent="0.25">
      <c r="B251" s="68">
        <v>23</v>
      </c>
      <c r="C251" s="69">
        <v>1312.59</v>
      </c>
      <c r="D251" s="69">
        <v>1313.82</v>
      </c>
      <c r="E251" s="69">
        <v>1316.98</v>
      </c>
      <c r="F251" s="69">
        <v>1323.58</v>
      </c>
      <c r="G251" s="69">
        <v>1328.54</v>
      </c>
      <c r="H251" s="69">
        <v>1375.68</v>
      </c>
      <c r="I251" s="69">
        <v>1558.72</v>
      </c>
      <c r="J251" s="69">
        <v>1579.52</v>
      </c>
      <c r="K251" s="69">
        <v>1572.57</v>
      </c>
      <c r="L251" s="69">
        <v>1571.69</v>
      </c>
      <c r="M251" s="69">
        <v>1574.34</v>
      </c>
      <c r="N251" s="69">
        <v>1580.62</v>
      </c>
      <c r="O251" s="69">
        <v>1519.83</v>
      </c>
      <c r="P251" s="69">
        <v>1513.23</v>
      </c>
      <c r="Q251" s="69">
        <v>1540.91</v>
      </c>
      <c r="R251" s="69">
        <v>1326.81</v>
      </c>
      <c r="S251" s="69">
        <v>1329.86</v>
      </c>
      <c r="T251" s="69">
        <v>1328.12</v>
      </c>
      <c r="U251" s="69">
        <v>1320.36</v>
      </c>
      <c r="V251" s="69">
        <v>1314.07</v>
      </c>
      <c r="W251" s="69">
        <v>1319.85</v>
      </c>
      <c r="X251" s="69">
        <v>1320.14</v>
      </c>
      <c r="Y251" s="69">
        <v>1319.46</v>
      </c>
      <c r="Z251" s="69">
        <v>1321.29</v>
      </c>
    </row>
    <row r="252" spans="2:26" s="41" customFormat="1" x14ac:dyDescent="0.25">
      <c r="B252" s="68">
        <v>24</v>
      </c>
      <c r="C252" s="69">
        <v>1165.03</v>
      </c>
      <c r="D252" s="69">
        <v>1161.5</v>
      </c>
      <c r="E252" s="69">
        <v>1148.01</v>
      </c>
      <c r="F252" s="69">
        <v>1165.81</v>
      </c>
      <c r="G252" s="69">
        <v>1172.96</v>
      </c>
      <c r="H252" s="69">
        <v>1172.3900000000001</v>
      </c>
      <c r="I252" s="69">
        <v>1170.2</v>
      </c>
      <c r="J252" s="69">
        <v>1170.68</v>
      </c>
      <c r="K252" s="69">
        <v>1170.07</v>
      </c>
      <c r="L252" s="69">
        <v>1170.5899999999999</v>
      </c>
      <c r="M252" s="69">
        <v>1175.24</v>
      </c>
      <c r="N252" s="69">
        <v>1177.44</v>
      </c>
      <c r="O252" s="69">
        <v>1173.52</v>
      </c>
      <c r="P252" s="69">
        <v>1159.69</v>
      </c>
      <c r="Q252" s="69">
        <v>1170.4000000000001</v>
      </c>
      <c r="R252" s="69">
        <v>1225.78</v>
      </c>
      <c r="S252" s="69">
        <v>1364.02</v>
      </c>
      <c r="T252" s="69">
        <v>1358.8</v>
      </c>
      <c r="U252" s="69">
        <v>1168.79</v>
      </c>
      <c r="V252" s="69">
        <v>1161.93</v>
      </c>
      <c r="W252" s="69">
        <v>1166.93</v>
      </c>
      <c r="X252" s="69">
        <v>1167.6600000000001</v>
      </c>
      <c r="Y252" s="69">
        <v>1167.1500000000001</v>
      </c>
      <c r="Z252" s="69">
        <v>1171.3900000000001</v>
      </c>
    </row>
    <row r="253" spans="2:26" s="41" customFormat="1" x14ac:dyDescent="0.25">
      <c r="B253" s="68">
        <v>25</v>
      </c>
      <c r="C253" s="69">
        <v>1172.6199999999999</v>
      </c>
      <c r="D253" s="69">
        <v>1146.71</v>
      </c>
      <c r="E253" s="69">
        <v>1167.8499999999999</v>
      </c>
      <c r="F253" s="69">
        <v>1187.55</v>
      </c>
      <c r="G253" s="69">
        <v>1229.24</v>
      </c>
      <c r="H253" s="69">
        <v>1189.3900000000001</v>
      </c>
      <c r="I253" s="69">
        <v>1186.6600000000001</v>
      </c>
      <c r="J253" s="69">
        <v>1187.93</v>
      </c>
      <c r="K253" s="69">
        <v>1182.22</v>
      </c>
      <c r="L253" s="69">
        <v>1188.53</v>
      </c>
      <c r="M253" s="69">
        <v>1187.3800000000001</v>
      </c>
      <c r="N253" s="69">
        <v>1185.3</v>
      </c>
      <c r="O253" s="69">
        <v>1383.7</v>
      </c>
      <c r="P253" s="69">
        <v>1352.24</v>
      </c>
      <c r="Q253" s="69">
        <v>1459.76</v>
      </c>
      <c r="R253" s="69">
        <v>1449.66</v>
      </c>
      <c r="S253" s="69">
        <v>1466.63</v>
      </c>
      <c r="T253" s="69">
        <v>1496.68</v>
      </c>
      <c r="U253" s="69">
        <v>1371.57</v>
      </c>
      <c r="V253" s="69">
        <v>1177.8399999999999</v>
      </c>
      <c r="W253" s="69">
        <v>1180.23</v>
      </c>
      <c r="X253" s="69">
        <v>1182.56</v>
      </c>
      <c r="Y253" s="69">
        <v>1179.55</v>
      </c>
      <c r="Z253" s="69">
        <v>1174.51</v>
      </c>
    </row>
    <row r="254" spans="2:26" s="41" customFormat="1" x14ac:dyDescent="0.25">
      <c r="B254" s="68">
        <v>26</v>
      </c>
      <c r="C254" s="69">
        <v>1135.2</v>
      </c>
      <c r="D254" s="69">
        <v>1136.8499999999999</v>
      </c>
      <c r="E254" s="69">
        <v>1134.3</v>
      </c>
      <c r="F254" s="69">
        <v>1142.9000000000001</v>
      </c>
      <c r="G254" s="69">
        <v>1145.04</v>
      </c>
      <c r="H254" s="69">
        <v>1143.04</v>
      </c>
      <c r="I254" s="69">
        <v>1138.74</v>
      </c>
      <c r="J254" s="69">
        <v>1136.23</v>
      </c>
      <c r="K254" s="69">
        <v>1137.48</v>
      </c>
      <c r="L254" s="69">
        <v>1140.73</v>
      </c>
      <c r="M254" s="69">
        <v>1143.8800000000001</v>
      </c>
      <c r="N254" s="69">
        <v>1146.5999999999999</v>
      </c>
      <c r="O254" s="69">
        <v>1156.1600000000001</v>
      </c>
      <c r="P254" s="69">
        <v>1140.82</v>
      </c>
      <c r="Q254" s="69">
        <v>1148.3800000000001</v>
      </c>
      <c r="R254" s="69">
        <v>1337.28</v>
      </c>
      <c r="S254" s="69">
        <v>1371.77</v>
      </c>
      <c r="T254" s="69">
        <v>1368.31</v>
      </c>
      <c r="U254" s="69">
        <v>1179.5</v>
      </c>
      <c r="V254" s="69">
        <v>1137.8800000000001</v>
      </c>
      <c r="W254" s="69">
        <v>1145.24</v>
      </c>
      <c r="X254" s="69">
        <v>1147.98</v>
      </c>
      <c r="Y254" s="69">
        <v>1143.3</v>
      </c>
      <c r="Z254" s="69">
        <v>1139.76</v>
      </c>
    </row>
    <row r="255" spans="2:26" s="41" customFormat="1" x14ac:dyDescent="0.25">
      <c r="B255" s="68">
        <v>27</v>
      </c>
      <c r="C255" s="69">
        <v>1166.5</v>
      </c>
      <c r="D255" s="69">
        <v>1162.47</v>
      </c>
      <c r="E255" s="69">
        <v>1166.3800000000001</v>
      </c>
      <c r="F255" s="69">
        <v>1157.26</v>
      </c>
      <c r="G255" s="69">
        <v>1223.81</v>
      </c>
      <c r="H255" s="69">
        <v>1316.42</v>
      </c>
      <c r="I255" s="69">
        <v>1356.91</v>
      </c>
      <c r="J255" s="69">
        <v>1361.2</v>
      </c>
      <c r="K255" s="69">
        <v>1363.79</v>
      </c>
      <c r="L255" s="69">
        <v>1378.56</v>
      </c>
      <c r="M255" s="69">
        <v>1344.66</v>
      </c>
      <c r="N255" s="69">
        <v>1183.69</v>
      </c>
      <c r="O255" s="69">
        <v>1185.74</v>
      </c>
      <c r="P255" s="69">
        <v>1172.6500000000001</v>
      </c>
      <c r="Q255" s="69">
        <v>1347.2</v>
      </c>
      <c r="R255" s="69">
        <v>1392.79</v>
      </c>
      <c r="S255" s="69">
        <v>1397.52</v>
      </c>
      <c r="T255" s="69">
        <v>1375.08</v>
      </c>
      <c r="U255" s="69">
        <v>1182.99</v>
      </c>
      <c r="V255" s="69">
        <v>1182.94</v>
      </c>
      <c r="W255" s="69">
        <v>1190.58</v>
      </c>
      <c r="X255" s="69">
        <v>1187.95</v>
      </c>
      <c r="Y255" s="69">
        <v>1185.67</v>
      </c>
      <c r="Z255" s="69">
        <v>1180.3800000000001</v>
      </c>
    </row>
    <row r="256" spans="2:26" s="41" customFormat="1" x14ac:dyDescent="0.25">
      <c r="B256" s="68">
        <v>28</v>
      </c>
      <c r="C256" s="69">
        <v>1124.7</v>
      </c>
      <c r="D256" s="69">
        <v>1120.22</v>
      </c>
      <c r="E256" s="69">
        <v>1125.9100000000001</v>
      </c>
      <c r="F256" s="69">
        <v>1129.76</v>
      </c>
      <c r="G256" s="69">
        <v>1243.1600000000001</v>
      </c>
      <c r="H256" s="69">
        <v>1304</v>
      </c>
      <c r="I256" s="69">
        <v>1371.37</v>
      </c>
      <c r="J256" s="69">
        <v>1151.27</v>
      </c>
      <c r="K256" s="69">
        <v>1150.2</v>
      </c>
      <c r="L256" s="69">
        <v>1365.57</v>
      </c>
      <c r="M256" s="69">
        <v>1153.6300000000001</v>
      </c>
      <c r="N256" s="69">
        <v>1150.8399999999999</v>
      </c>
      <c r="O256" s="69">
        <v>1393.85</v>
      </c>
      <c r="P256" s="69">
        <v>1138.3900000000001</v>
      </c>
      <c r="Q256" s="69">
        <v>1156.72</v>
      </c>
      <c r="R256" s="69">
        <v>1508.55</v>
      </c>
      <c r="S256" s="69">
        <v>1512.47</v>
      </c>
      <c r="T256" s="69">
        <v>1412.24</v>
      </c>
      <c r="U256" s="69">
        <v>1133.01</v>
      </c>
      <c r="V256" s="69">
        <v>1127.28</v>
      </c>
      <c r="W256" s="69">
        <v>1131.4100000000001</v>
      </c>
      <c r="X256" s="69">
        <v>1131.1300000000001</v>
      </c>
      <c r="Y256" s="69">
        <v>1129.0999999999999</v>
      </c>
      <c r="Z256" s="69">
        <v>1130.46</v>
      </c>
    </row>
    <row r="257" spans="2:26" s="41" customFormat="1" x14ac:dyDescent="0.25">
      <c r="B257" s="68">
        <v>29</v>
      </c>
      <c r="C257" s="69">
        <v>1207.3900000000001</v>
      </c>
      <c r="D257" s="69">
        <v>1200.56</v>
      </c>
      <c r="E257" s="69">
        <v>1211.76</v>
      </c>
      <c r="F257" s="69">
        <v>1212.53</v>
      </c>
      <c r="G257" s="69">
        <v>1209.68</v>
      </c>
      <c r="H257" s="69">
        <v>1287.07</v>
      </c>
      <c r="I257" s="69">
        <v>1201.79</v>
      </c>
      <c r="J257" s="69">
        <v>1191.6500000000001</v>
      </c>
      <c r="K257" s="69">
        <v>1193.58</v>
      </c>
      <c r="L257" s="69">
        <v>1207.5899999999999</v>
      </c>
      <c r="M257" s="69">
        <v>1201.27</v>
      </c>
      <c r="N257" s="69">
        <v>1199.3</v>
      </c>
      <c r="O257" s="69">
        <v>1198.1400000000001</v>
      </c>
      <c r="P257" s="69">
        <v>1203.8599999999999</v>
      </c>
      <c r="Q257" s="69">
        <v>1201.51</v>
      </c>
      <c r="R257" s="69">
        <v>1202.3499999999999</v>
      </c>
      <c r="S257" s="69">
        <v>1203.19</v>
      </c>
      <c r="T257" s="69">
        <v>1198.3399999999999</v>
      </c>
      <c r="U257" s="69">
        <v>1193.8699999999999</v>
      </c>
      <c r="V257" s="69">
        <v>1194.54</v>
      </c>
      <c r="W257" s="69">
        <v>1196.53</v>
      </c>
      <c r="X257" s="69">
        <v>1195.18</v>
      </c>
      <c r="Y257" s="69">
        <v>1198.21</v>
      </c>
      <c r="Z257" s="69">
        <v>1218.26</v>
      </c>
    </row>
    <row r="258" spans="2:26" s="41" customFormat="1" x14ac:dyDescent="0.25">
      <c r="B258" s="68">
        <v>30</v>
      </c>
      <c r="C258" s="69">
        <v>1122.2</v>
      </c>
      <c r="D258" s="69">
        <v>1113.03</v>
      </c>
      <c r="E258" s="69">
        <v>1128.07</v>
      </c>
      <c r="F258" s="69">
        <v>1129.48</v>
      </c>
      <c r="G258" s="69">
        <v>1125.03</v>
      </c>
      <c r="H258" s="69">
        <v>1120.67</v>
      </c>
      <c r="I258" s="69">
        <v>1127.93</v>
      </c>
      <c r="J258" s="69">
        <v>1119.82</v>
      </c>
      <c r="K258" s="69">
        <v>1138.8499999999999</v>
      </c>
      <c r="L258" s="69">
        <v>1147.8699999999999</v>
      </c>
      <c r="M258" s="69">
        <v>1147.3599999999999</v>
      </c>
      <c r="N258" s="69">
        <v>1147.82</v>
      </c>
      <c r="O258" s="69">
        <v>1139.7</v>
      </c>
      <c r="P258" s="69">
        <v>1122.82</v>
      </c>
      <c r="Q258" s="69">
        <v>1134.53</v>
      </c>
      <c r="R258" s="69">
        <v>1144.52</v>
      </c>
      <c r="S258" s="69">
        <v>1146.55</v>
      </c>
      <c r="T258" s="69">
        <v>1145.03</v>
      </c>
      <c r="U258" s="69">
        <v>1134.29</v>
      </c>
      <c r="V258" s="69">
        <v>1120.1400000000001</v>
      </c>
      <c r="W258" s="69">
        <v>1127.82</v>
      </c>
      <c r="X258" s="69">
        <v>1132.07</v>
      </c>
      <c r="Y258" s="69">
        <v>1130.8900000000001</v>
      </c>
      <c r="Z258" s="69">
        <v>1131.02</v>
      </c>
    </row>
    <row r="259" spans="2:26" s="41" customFormat="1" x14ac:dyDescent="0.25">
      <c r="B259" s="70">
        <v>31</v>
      </c>
      <c r="C259" s="69">
        <v>1134.76</v>
      </c>
      <c r="D259" s="69">
        <v>1122.28</v>
      </c>
      <c r="E259" s="69">
        <v>1136.43</v>
      </c>
      <c r="F259" s="69">
        <v>1145.49</v>
      </c>
      <c r="G259" s="69">
        <v>1150.08</v>
      </c>
      <c r="H259" s="69">
        <v>1153</v>
      </c>
      <c r="I259" s="69">
        <v>1148.75</v>
      </c>
      <c r="J259" s="69">
        <v>1162.95</v>
      </c>
      <c r="K259" s="69">
        <v>1159.01</v>
      </c>
      <c r="L259" s="69">
        <v>1159.67</v>
      </c>
      <c r="M259" s="69">
        <v>1158.2</v>
      </c>
      <c r="N259" s="69">
        <v>1157.27</v>
      </c>
      <c r="O259" s="69">
        <v>1148.6099999999999</v>
      </c>
      <c r="P259" s="69">
        <v>1132.3599999999999</v>
      </c>
      <c r="Q259" s="69">
        <v>1140.8800000000001</v>
      </c>
      <c r="R259" s="69">
        <v>1158.1099999999999</v>
      </c>
      <c r="S259" s="69">
        <v>1158.93</v>
      </c>
      <c r="T259" s="69">
        <v>1161.49</v>
      </c>
      <c r="U259" s="69">
        <v>1142.27</v>
      </c>
      <c r="V259" s="69">
        <v>1137.3</v>
      </c>
      <c r="W259" s="69">
        <v>1143.78</v>
      </c>
      <c r="X259" s="69">
        <v>1143.56</v>
      </c>
      <c r="Y259" s="69">
        <v>1144.08</v>
      </c>
      <c r="Z259" s="69">
        <v>1141.22</v>
      </c>
    </row>
    <row r="260" spans="2:26" s="41" customFormat="1" x14ac:dyDescent="0.25">
      <c r="B260" s="185"/>
      <c r="C260" s="185"/>
      <c r="D260" s="185"/>
      <c r="E260" s="185"/>
      <c r="F260" s="185"/>
      <c r="G260" s="185"/>
      <c r="H260" s="185"/>
      <c r="I260" s="185"/>
      <c r="J260" s="185"/>
      <c r="K260" s="185"/>
      <c r="L260" s="185"/>
      <c r="M260" s="185"/>
      <c r="N260" s="185"/>
      <c r="O260" s="185"/>
      <c r="P260" s="185"/>
      <c r="Q260" s="185"/>
      <c r="R260" s="185"/>
      <c r="S260" s="185"/>
      <c r="T260" s="185"/>
      <c r="U260" s="185"/>
      <c r="V260" s="185"/>
      <c r="W260" s="185"/>
      <c r="X260" s="185"/>
      <c r="Y260" s="185"/>
      <c r="Z260" s="185"/>
    </row>
    <row r="261" spans="2:26" s="41" customFormat="1" x14ac:dyDescent="0.25">
      <c r="B261" s="66" t="s">
        <v>1</v>
      </c>
      <c r="C261" s="187" t="s">
        <v>90</v>
      </c>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3"/>
    </row>
    <row r="262" spans="2:26" s="41" customFormat="1" x14ac:dyDescent="0.25">
      <c r="B262" s="194" t="s">
        <v>2</v>
      </c>
      <c r="C262" s="55">
        <v>0</v>
      </c>
      <c r="D262" s="55">
        <v>4.1666666666666664E-2</v>
      </c>
      <c r="E262" s="55">
        <v>8.3333333333333329E-2</v>
      </c>
      <c r="F262" s="55">
        <v>0.125</v>
      </c>
      <c r="G262" s="55">
        <v>0.16666666666666666</v>
      </c>
      <c r="H262" s="55">
        <v>0.20833333333333334</v>
      </c>
      <c r="I262" s="55">
        <v>0.25</v>
      </c>
      <c r="J262" s="55">
        <v>0.29166666666666669</v>
      </c>
      <c r="K262" s="55">
        <v>0.33333333333333331</v>
      </c>
      <c r="L262" s="55">
        <v>0.375</v>
      </c>
      <c r="M262" s="55">
        <v>0.41666666666666669</v>
      </c>
      <c r="N262" s="55">
        <v>0.45833333333333331</v>
      </c>
      <c r="O262" s="55">
        <v>0.5</v>
      </c>
      <c r="P262" s="55">
        <v>0.54166666666666663</v>
      </c>
      <c r="Q262" s="55">
        <v>0.58333333333333337</v>
      </c>
      <c r="R262" s="55">
        <v>0.625</v>
      </c>
      <c r="S262" s="55">
        <v>0.66666666666666663</v>
      </c>
      <c r="T262" s="55">
        <v>0.70833333333333337</v>
      </c>
      <c r="U262" s="55">
        <v>0.75</v>
      </c>
      <c r="V262" s="55">
        <v>0.79166666666666663</v>
      </c>
      <c r="W262" s="55">
        <v>0.83333333333333337</v>
      </c>
      <c r="X262" s="55">
        <v>0.875</v>
      </c>
      <c r="Y262" s="55">
        <v>0.91666666666666663</v>
      </c>
      <c r="Z262" s="55">
        <v>0.95833333333333337</v>
      </c>
    </row>
    <row r="263" spans="2:26" s="41" customFormat="1" x14ac:dyDescent="0.25">
      <c r="B263" s="186"/>
      <c r="C263" s="100" t="s">
        <v>84</v>
      </c>
      <c r="D263" s="100" t="s">
        <v>84</v>
      </c>
      <c r="E263" s="100" t="s">
        <v>84</v>
      </c>
      <c r="F263" s="100" t="s">
        <v>84</v>
      </c>
      <c r="G263" s="100" t="s">
        <v>84</v>
      </c>
      <c r="H263" s="100" t="s">
        <v>84</v>
      </c>
      <c r="I263" s="100" t="s">
        <v>84</v>
      </c>
      <c r="J263" s="100" t="s">
        <v>84</v>
      </c>
      <c r="K263" s="100" t="s">
        <v>84</v>
      </c>
      <c r="L263" s="100" t="s">
        <v>84</v>
      </c>
      <c r="M263" s="100" t="s">
        <v>84</v>
      </c>
      <c r="N263" s="100" t="s">
        <v>84</v>
      </c>
      <c r="O263" s="100" t="s">
        <v>84</v>
      </c>
      <c r="P263" s="100" t="s">
        <v>84</v>
      </c>
      <c r="Q263" s="100" t="s">
        <v>84</v>
      </c>
      <c r="R263" s="100" t="s">
        <v>84</v>
      </c>
      <c r="S263" s="100" t="s">
        <v>84</v>
      </c>
      <c r="T263" s="100" t="s">
        <v>84</v>
      </c>
      <c r="U263" s="100" t="s">
        <v>84</v>
      </c>
      <c r="V263" s="100" t="s">
        <v>84</v>
      </c>
      <c r="W263" s="100" t="s">
        <v>84</v>
      </c>
      <c r="X263" s="100" t="s">
        <v>84</v>
      </c>
      <c r="Y263" s="100" t="s">
        <v>84</v>
      </c>
      <c r="Z263" s="100" t="s">
        <v>85</v>
      </c>
    </row>
    <row r="264" spans="2:26" s="41" customFormat="1" x14ac:dyDescent="0.25">
      <c r="B264" s="195"/>
      <c r="C264" s="56">
        <v>4.1666666666666664E-2</v>
      </c>
      <c r="D264" s="56">
        <v>8.3333333333333329E-2</v>
      </c>
      <c r="E264" s="56">
        <v>0.125</v>
      </c>
      <c r="F264" s="56">
        <v>0.16666666666666666</v>
      </c>
      <c r="G264" s="56">
        <v>0.20833333333333334</v>
      </c>
      <c r="H264" s="56">
        <v>0.25</v>
      </c>
      <c r="I264" s="56">
        <v>0.29166666666666669</v>
      </c>
      <c r="J264" s="56">
        <v>0.33333333333333331</v>
      </c>
      <c r="K264" s="56">
        <v>0.375</v>
      </c>
      <c r="L264" s="56">
        <v>0.41666666666666669</v>
      </c>
      <c r="M264" s="56">
        <v>0.45833333333333331</v>
      </c>
      <c r="N264" s="56">
        <v>0.5</v>
      </c>
      <c r="O264" s="56">
        <v>0.54166666666666663</v>
      </c>
      <c r="P264" s="56">
        <v>0.58333333333333337</v>
      </c>
      <c r="Q264" s="56">
        <v>0.625</v>
      </c>
      <c r="R264" s="56">
        <v>0.66666666666666663</v>
      </c>
      <c r="S264" s="56">
        <v>0.70833333333333337</v>
      </c>
      <c r="T264" s="56">
        <v>0.75</v>
      </c>
      <c r="U264" s="56">
        <v>0.79166666666666663</v>
      </c>
      <c r="V264" s="56">
        <v>0.83333333333333337</v>
      </c>
      <c r="W264" s="56">
        <v>0.875</v>
      </c>
      <c r="X264" s="56">
        <v>0.91666666666666663</v>
      </c>
      <c r="Y264" s="56">
        <v>0.95833333333333337</v>
      </c>
      <c r="Z264" s="56">
        <v>0</v>
      </c>
    </row>
    <row r="265" spans="2:26" s="41" customFormat="1" x14ac:dyDescent="0.25">
      <c r="B265" s="68">
        <v>1</v>
      </c>
      <c r="C265" s="69">
        <v>884.31</v>
      </c>
      <c r="D265" s="69">
        <v>882.72</v>
      </c>
      <c r="E265" s="69">
        <v>868.04</v>
      </c>
      <c r="F265" s="69">
        <v>868.77</v>
      </c>
      <c r="G265" s="69">
        <v>867.16</v>
      </c>
      <c r="H265" s="69">
        <v>867.41</v>
      </c>
      <c r="I265" s="69">
        <v>863.65</v>
      </c>
      <c r="J265" s="69">
        <v>867.41</v>
      </c>
      <c r="K265" s="69">
        <v>868.08</v>
      </c>
      <c r="L265" s="69">
        <v>867.53</v>
      </c>
      <c r="M265" s="69">
        <v>870.82</v>
      </c>
      <c r="N265" s="69">
        <v>867.17</v>
      </c>
      <c r="O265" s="69">
        <v>866.93</v>
      </c>
      <c r="P265" s="69">
        <v>865.78</v>
      </c>
      <c r="Q265" s="69">
        <v>868.01</v>
      </c>
      <c r="R265" s="69">
        <v>871.07</v>
      </c>
      <c r="S265" s="69">
        <v>871.14</v>
      </c>
      <c r="T265" s="69">
        <v>874.48</v>
      </c>
      <c r="U265" s="69">
        <v>873.17</v>
      </c>
      <c r="V265" s="69">
        <v>869.33</v>
      </c>
      <c r="W265" s="69">
        <v>866.56</v>
      </c>
      <c r="X265" s="69">
        <v>884.94</v>
      </c>
      <c r="Y265" s="69">
        <v>868.8</v>
      </c>
      <c r="Z265" s="69">
        <v>884.47</v>
      </c>
    </row>
    <row r="266" spans="2:26" s="41" customFormat="1" x14ac:dyDescent="0.25">
      <c r="B266" s="68">
        <v>2</v>
      </c>
      <c r="C266" s="69">
        <v>1548.75</v>
      </c>
      <c r="D266" s="69">
        <v>1548.93</v>
      </c>
      <c r="E266" s="69">
        <v>1553.28</v>
      </c>
      <c r="F266" s="69">
        <v>1569.37</v>
      </c>
      <c r="G266" s="69">
        <v>1564.7</v>
      </c>
      <c r="H266" s="69">
        <v>1563.15</v>
      </c>
      <c r="I266" s="69">
        <v>1569.41</v>
      </c>
      <c r="J266" s="69">
        <v>1557.59</v>
      </c>
      <c r="K266" s="69">
        <v>1567.68</v>
      </c>
      <c r="L266" s="69">
        <v>1565.14</v>
      </c>
      <c r="M266" s="69">
        <v>1569.23</v>
      </c>
      <c r="N266" s="69">
        <v>1574.48</v>
      </c>
      <c r="O266" s="69">
        <v>1568.51</v>
      </c>
      <c r="P266" s="69">
        <v>1544.48</v>
      </c>
      <c r="Q266" s="69">
        <v>1564.35</v>
      </c>
      <c r="R266" s="69">
        <v>1566.85</v>
      </c>
      <c r="S266" s="69">
        <v>1556.96</v>
      </c>
      <c r="T266" s="69">
        <v>1556.16</v>
      </c>
      <c r="U266" s="69">
        <v>1566.29</v>
      </c>
      <c r="V266" s="69">
        <v>1552.12</v>
      </c>
      <c r="W266" s="69">
        <v>1564.23</v>
      </c>
      <c r="X266" s="69">
        <v>1557.81</v>
      </c>
      <c r="Y266" s="69">
        <v>1559.42</v>
      </c>
      <c r="Z266" s="69">
        <v>1553</v>
      </c>
    </row>
    <row r="267" spans="2:26" s="41" customFormat="1" x14ac:dyDescent="0.25">
      <c r="B267" s="68">
        <v>3</v>
      </c>
      <c r="C267" s="69">
        <v>1501.21</v>
      </c>
      <c r="D267" s="69">
        <v>1521.58</v>
      </c>
      <c r="E267" s="69">
        <v>1531.45</v>
      </c>
      <c r="F267" s="69">
        <v>1535.68</v>
      </c>
      <c r="G267" s="69">
        <v>1541.42</v>
      </c>
      <c r="H267" s="69">
        <v>1542.22</v>
      </c>
      <c r="I267" s="69">
        <v>1538.46</v>
      </c>
      <c r="J267" s="69">
        <v>1536.94</v>
      </c>
      <c r="K267" s="69">
        <v>1540.05</v>
      </c>
      <c r="L267" s="69">
        <v>1548.24</v>
      </c>
      <c r="M267" s="69">
        <v>1552.61</v>
      </c>
      <c r="N267" s="69">
        <v>1544.2</v>
      </c>
      <c r="O267" s="69">
        <v>1541.76</v>
      </c>
      <c r="P267" s="69">
        <v>1526.46</v>
      </c>
      <c r="Q267" s="69">
        <v>1530.79</v>
      </c>
      <c r="R267" s="69">
        <v>1545.07</v>
      </c>
      <c r="S267" s="69">
        <v>1541.09</v>
      </c>
      <c r="T267" s="69">
        <v>1542.09</v>
      </c>
      <c r="U267" s="69">
        <v>1542.18</v>
      </c>
      <c r="V267" s="69">
        <v>1524.37</v>
      </c>
      <c r="W267" s="69">
        <v>1529.2</v>
      </c>
      <c r="X267" s="69">
        <v>1527.41</v>
      </c>
      <c r="Y267" s="69">
        <v>1531.2</v>
      </c>
      <c r="Z267" s="69">
        <v>1530.01</v>
      </c>
    </row>
    <row r="268" spans="2:26" s="41" customFormat="1" x14ac:dyDescent="0.25">
      <c r="B268" s="68">
        <v>4</v>
      </c>
      <c r="C268" s="69">
        <v>1582.92</v>
      </c>
      <c r="D268" s="69">
        <v>1564.1</v>
      </c>
      <c r="E268" s="69">
        <v>1582.46</v>
      </c>
      <c r="F268" s="69">
        <v>1592.35</v>
      </c>
      <c r="G268" s="69">
        <v>1593.1</v>
      </c>
      <c r="H268" s="69">
        <v>1596.58</v>
      </c>
      <c r="I268" s="69">
        <v>1591.81</v>
      </c>
      <c r="J268" s="69">
        <v>1583.88</v>
      </c>
      <c r="K268" s="69">
        <v>1590.89</v>
      </c>
      <c r="L268" s="69">
        <v>1592.25</v>
      </c>
      <c r="M268" s="69">
        <v>1599.92</v>
      </c>
      <c r="N268" s="69">
        <v>1590.57</v>
      </c>
      <c r="O268" s="69">
        <v>1590.99</v>
      </c>
      <c r="P268" s="69">
        <v>1572.32</v>
      </c>
      <c r="Q268" s="69">
        <v>1584.84</v>
      </c>
      <c r="R268" s="69">
        <v>1592.17</v>
      </c>
      <c r="S268" s="69">
        <v>1595.63</v>
      </c>
      <c r="T268" s="69">
        <v>1604.57</v>
      </c>
      <c r="U268" s="69">
        <v>1595.95</v>
      </c>
      <c r="V268" s="69">
        <v>1572.7</v>
      </c>
      <c r="W268" s="69">
        <v>1589.29</v>
      </c>
      <c r="X268" s="69">
        <v>1579.32</v>
      </c>
      <c r="Y268" s="69">
        <v>1572.92</v>
      </c>
      <c r="Z268" s="69">
        <v>1572.8</v>
      </c>
    </row>
    <row r="269" spans="2:26" s="41" customFormat="1" x14ac:dyDescent="0.25">
      <c r="B269" s="68">
        <v>5</v>
      </c>
      <c r="C269" s="69">
        <v>1418.92</v>
      </c>
      <c r="D269" s="69">
        <v>1398.35</v>
      </c>
      <c r="E269" s="69">
        <v>1429.91</v>
      </c>
      <c r="F269" s="69">
        <v>1428.3</v>
      </c>
      <c r="G269" s="69">
        <v>1439.15</v>
      </c>
      <c r="H269" s="69">
        <v>1440.18</v>
      </c>
      <c r="I269" s="69">
        <v>1433.7</v>
      </c>
      <c r="J269" s="69">
        <v>1429.37</v>
      </c>
      <c r="K269" s="69">
        <v>1434.78</v>
      </c>
      <c r="L269" s="69">
        <v>1436.77</v>
      </c>
      <c r="M269" s="69">
        <v>1433.56</v>
      </c>
      <c r="N269" s="69">
        <v>1435.09</v>
      </c>
      <c r="O269" s="69">
        <v>1436.79</v>
      </c>
      <c r="P269" s="69">
        <v>1425.38</v>
      </c>
      <c r="Q269" s="69">
        <v>1437.22</v>
      </c>
      <c r="R269" s="69">
        <v>1446.77</v>
      </c>
      <c r="S269" s="69">
        <v>1444.78</v>
      </c>
      <c r="T269" s="69">
        <v>1444.47</v>
      </c>
      <c r="U269" s="69">
        <v>1439.76</v>
      </c>
      <c r="V269" s="69">
        <v>1432.44</v>
      </c>
      <c r="W269" s="69">
        <v>1435.7</v>
      </c>
      <c r="X269" s="69">
        <v>1431.67</v>
      </c>
      <c r="Y269" s="69">
        <v>1434.91</v>
      </c>
      <c r="Z269" s="69">
        <v>1435.06</v>
      </c>
    </row>
    <row r="270" spans="2:26" s="41" customFormat="1" x14ac:dyDescent="0.25">
      <c r="B270" s="68">
        <v>6</v>
      </c>
      <c r="C270" s="69">
        <v>1524.17</v>
      </c>
      <c r="D270" s="69">
        <v>1505.42</v>
      </c>
      <c r="E270" s="69">
        <v>1520.91</v>
      </c>
      <c r="F270" s="69">
        <v>1532.46</v>
      </c>
      <c r="G270" s="69">
        <v>1536.37</v>
      </c>
      <c r="H270" s="69">
        <v>1536.8</v>
      </c>
      <c r="I270" s="69">
        <v>1528.92</v>
      </c>
      <c r="J270" s="69">
        <v>1522.32</v>
      </c>
      <c r="K270" s="69">
        <v>1530.67</v>
      </c>
      <c r="L270" s="69">
        <v>1535.56</v>
      </c>
      <c r="M270" s="69">
        <v>1539.12</v>
      </c>
      <c r="N270" s="69">
        <v>1535.67</v>
      </c>
      <c r="O270" s="69">
        <v>1530.34</v>
      </c>
      <c r="P270" s="69">
        <v>1516.65</v>
      </c>
      <c r="Q270" s="69">
        <v>1530.13</v>
      </c>
      <c r="R270" s="69">
        <v>1546.27</v>
      </c>
      <c r="S270" s="69">
        <v>1542.51</v>
      </c>
      <c r="T270" s="69">
        <v>1543.43</v>
      </c>
      <c r="U270" s="69">
        <v>1536.6</v>
      </c>
      <c r="V270" s="69">
        <v>1530.04</v>
      </c>
      <c r="W270" s="69">
        <v>1536.58</v>
      </c>
      <c r="X270" s="69">
        <v>1528.75</v>
      </c>
      <c r="Y270" s="69">
        <v>1531.9</v>
      </c>
      <c r="Z270" s="69">
        <v>1518.71</v>
      </c>
    </row>
    <row r="271" spans="2:26" s="41" customFormat="1" x14ac:dyDescent="0.25">
      <c r="B271" s="68">
        <v>7</v>
      </c>
      <c r="C271" s="69">
        <v>1599.84</v>
      </c>
      <c r="D271" s="69">
        <v>1586.39</v>
      </c>
      <c r="E271" s="69">
        <v>1606.47</v>
      </c>
      <c r="F271" s="69">
        <v>1616.39</v>
      </c>
      <c r="G271" s="69">
        <v>1623.5</v>
      </c>
      <c r="H271" s="69">
        <v>1620.74</v>
      </c>
      <c r="I271" s="69">
        <v>1627.02</v>
      </c>
      <c r="J271" s="69">
        <v>1615.54</v>
      </c>
      <c r="K271" s="69">
        <v>1627.37</v>
      </c>
      <c r="L271" s="69">
        <v>1627.75</v>
      </c>
      <c r="M271" s="69">
        <v>1634.72</v>
      </c>
      <c r="N271" s="69">
        <v>1636.48</v>
      </c>
      <c r="O271" s="69">
        <v>1634.07</v>
      </c>
      <c r="P271" s="69">
        <v>1610.6</v>
      </c>
      <c r="Q271" s="69">
        <v>1614.15</v>
      </c>
      <c r="R271" s="69">
        <v>1630.24</v>
      </c>
      <c r="S271" s="69">
        <v>1629.82</v>
      </c>
      <c r="T271" s="69">
        <v>1633.18</v>
      </c>
      <c r="U271" s="69">
        <v>1630.57</v>
      </c>
      <c r="V271" s="69">
        <v>1615.66</v>
      </c>
      <c r="W271" s="69">
        <v>1613.42</v>
      </c>
      <c r="X271" s="69">
        <v>1606.76</v>
      </c>
      <c r="Y271" s="69">
        <v>1607.2</v>
      </c>
      <c r="Z271" s="69">
        <v>1556.12</v>
      </c>
    </row>
    <row r="272" spans="2:26" s="41" customFormat="1" x14ac:dyDescent="0.25">
      <c r="B272" s="68">
        <v>8</v>
      </c>
      <c r="C272" s="69">
        <v>1518.19</v>
      </c>
      <c r="D272" s="69">
        <v>1496.99</v>
      </c>
      <c r="E272" s="69">
        <v>1508.96</v>
      </c>
      <c r="F272" s="69">
        <v>1530.13</v>
      </c>
      <c r="G272" s="69">
        <v>1533.79</v>
      </c>
      <c r="H272" s="69">
        <v>1529.88</v>
      </c>
      <c r="I272" s="69">
        <v>1532.49</v>
      </c>
      <c r="J272" s="69">
        <v>1525.97</v>
      </c>
      <c r="K272" s="69">
        <v>1537.53</v>
      </c>
      <c r="L272" s="69">
        <v>1545.78</v>
      </c>
      <c r="M272" s="69">
        <v>1540.14</v>
      </c>
      <c r="N272" s="69">
        <v>1529.56</v>
      </c>
      <c r="O272" s="69">
        <v>1537.07</v>
      </c>
      <c r="P272" s="69">
        <v>1519.53</v>
      </c>
      <c r="Q272" s="69">
        <v>1528.94</v>
      </c>
      <c r="R272" s="69">
        <v>1549.62</v>
      </c>
      <c r="S272" s="69">
        <v>1546.37</v>
      </c>
      <c r="T272" s="69">
        <v>1530.38</v>
      </c>
      <c r="U272" s="69">
        <v>1529.35</v>
      </c>
      <c r="V272" s="69">
        <v>1519.39</v>
      </c>
      <c r="W272" s="69">
        <v>1522.47</v>
      </c>
      <c r="X272" s="69">
        <v>1516.99</v>
      </c>
      <c r="Y272" s="69">
        <v>1515.43</v>
      </c>
      <c r="Z272" s="69">
        <v>1521.35</v>
      </c>
    </row>
    <row r="273" spans="2:26" s="41" customFormat="1" x14ac:dyDescent="0.25">
      <c r="B273" s="68">
        <v>9</v>
      </c>
      <c r="C273" s="69">
        <v>1578.43</v>
      </c>
      <c r="D273" s="69">
        <v>1577.14</v>
      </c>
      <c r="E273" s="69">
        <v>1574.63</v>
      </c>
      <c r="F273" s="69">
        <v>1588.77</v>
      </c>
      <c r="G273" s="69">
        <v>1606.36</v>
      </c>
      <c r="H273" s="69">
        <v>1614.95</v>
      </c>
      <c r="I273" s="69">
        <v>1613.77</v>
      </c>
      <c r="J273" s="69">
        <v>1602.63</v>
      </c>
      <c r="K273" s="69">
        <v>1608.19</v>
      </c>
      <c r="L273" s="69">
        <v>1614.86</v>
      </c>
      <c r="M273" s="69">
        <v>1611.97</v>
      </c>
      <c r="N273" s="69">
        <v>1611.23</v>
      </c>
      <c r="O273" s="69">
        <v>1601.99</v>
      </c>
      <c r="P273" s="69">
        <v>1581.15</v>
      </c>
      <c r="Q273" s="69">
        <v>1596.56</v>
      </c>
      <c r="R273" s="69">
        <v>1605.43</v>
      </c>
      <c r="S273" s="69">
        <v>1606.12</v>
      </c>
      <c r="T273" s="69">
        <v>1609.3</v>
      </c>
      <c r="U273" s="69">
        <v>1601.61</v>
      </c>
      <c r="V273" s="69">
        <v>1589.14</v>
      </c>
      <c r="W273" s="69">
        <v>1597.81</v>
      </c>
      <c r="X273" s="69">
        <v>1595.82</v>
      </c>
      <c r="Y273" s="69">
        <v>1598.25</v>
      </c>
      <c r="Z273" s="69">
        <v>1588.67</v>
      </c>
    </row>
    <row r="274" spans="2:26" s="41" customFormat="1" x14ac:dyDescent="0.25">
      <c r="B274" s="68">
        <v>10</v>
      </c>
      <c r="C274" s="69">
        <v>1349.24</v>
      </c>
      <c r="D274" s="69">
        <v>1343.39</v>
      </c>
      <c r="E274" s="69">
        <v>1353.79</v>
      </c>
      <c r="F274" s="69">
        <v>1359.89</v>
      </c>
      <c r="G274" s="69">
        <v>1361.28</v>
      </c>
      <c r="H274" s="69">
        <v>1359.48</v>
      </c>
      <c r="I274" s="69">
        <v>1358.57</v>
      </c>
      <c r="J274" s="69">
        <v>1365.02</v>
      </c>
      <c r="K274" s="69">
        <v>1358.33</v>
      </c>
      <c r="L274" s="69">
        <v>1364.81</v>
      </c>
      <c r="M274" s="69">
        <v>1366.53</v>
      </c>
      <c r="N274" s="69">
        <v>1363.14</v>
      </c>
      <c r="O274" s="69">
        <v>1355.85</v>
      </c>
      <c r="P274" s="69">
        <v>1343.4</v>
      </c>
      <c r="Q274" s="69">
        <v>1355.26</v>
      </c>
      <c r="R274" s="69">
        <v>1361.28</v>
      </c>
      <c r="S274" s="69">
        <v>1354.31</v>
      </c>
      <c r="T274" s="69">
        <v>1360</v>
      </c>
      <c r="U274" s="69">
        <v>1357.8</v>
      </c>
      <c r="V274" s="69">
        <v>1348.64</v>
      </c>
      <c r="W274" s="69">
        <v>1350.06</v>
      </c>
      <c r="X274" s="69">
        <v>1346.42</v>
      </c>
      <c r="Y274" s="69">
        <v>1343.09</v>
      </c>
      <c r="Z274" s="69">
        <v>1344.15</v>
      </c>
    </row>
    <row r="275" spans="2:26" s="41" customFormat="1" x14ac:dyDescent="0.25">
      <c r="B275" s="68">
        <v>11</v>
      </c>
      <c r="C275" s="69">
        <v>1546.8</v>
      </c>
      <c r="D275" s="69">
        <v>1534.09</v>
      </c>
      <c r="E275" s="69">
        <v>1574.42</v>
      </c>
      <c r="F275" s="69">
        <v>1561.96</v>
      </c>
      <c r="G275" s="69">
        <v>1578.11</v>
      </c>
      <c r="H275" s="69">
        <v>1591</v>
      </c>
      <c r="I275" s="69">
        <v>1579.03</v>
      </c>
      <c r="J275" s="69">
        <v>1577.85</v>
      </c>
      <c r="K275" s="69">
        <v>1586.25</v>
      </c>
      <c r="L275" s="69">
        <v>1584.84</v>
      </c>
      <c r="M275" s="69">
        <v>1585.8</v>
      </c>
      <c r="N275" s="69">
        <v>1582.45</v>
      </c>
      <c r="O275" s="69">
        <v>1586.59</v>
      </c>
      <c r="P275" s="69">
        <v>1570.03</v>
      </c>
      <c r="Q275" s="69">
        <v>1583.82</v>
      </c>
      <c r="R275" s="69">
        <v>1588.42</v>
      </c>
      <c r="S275" s="69">
        <v>1590.91</v>
      </c>
      <c r="T275" s="69">
        <v>1589.22</v>
      </c>
      <c r="U275" s="69">
        <v>1582.64</v>
      </c>
      <c r="V275" s="69">
        <v>1572.99</v>
      </c>
      <c r="W275" s="69">
        <v>1581.6</v>
      </c>
      <c r="X275" s="69">
        <v>1579.52</v>
      </c>
      <c r="Y275" s="69">
        <v>1576.12</v>
      </c>
      <c r="Z275" s="69">
        <v>1552.94</v>
      </c>
    </row>
    <row r="276" spans="2:26" s="41" customFormat="1" x14ac:dyDescent="0.25">
      <c r="B276" s="68">
        <v>12</v>
      </c>
      <c r="C276" s="69">
        <v>1358.79</v>
      </c>
      <c r="D276" s="69">
        <v>1353.6</v>
      </c>
      <c r="E276" s="69">
        <v>1368.29</v>
      </c>
      <c r="F276" s="69">
        <v>1373.77</v>
      </c>
      <c r="G276" s="69">
        <v>1371.55</v>
      </c>
      <c r="H276" s="69">
        <v>1377.18</v>
      </c>
      <c r="I276" s="69">
        <v>1378.17</v>
      </c>
      <c r="J276" s="69">
        <v>1373.82</v>
      </c>
      <c r="K276" s="69">
        <v>1383.02</v>
      </c>
      <c r="L276" s="69">
        <v>1380.03</v>
      </c>
      <c r="M276" s="69">
        <v>1379.3</v>
      </c>
      <c r="N276" s="69">
        <v>1382.46</v>
      </c>
      <c r="O276" s="69">
        <v>1375.66</v>
      </c>
      <c r="P276" s="69">
        <v>1363.49</v>
      </c>
      <c r="Q276" s="69">
        <v>1367.32</v>
      </c>
      <c r="R276" s="69">
        <v>1381.25</v>
      </c>
      <c r="S276" s="69">
        <v>1378.31</v>
      </c>
      <c r="T276" s="69">
        <v>1378.82</v>
      </c>
      <c r="U276" s="69">
        <v>1375.5</v>
      </c>
      <c r="V276" s="69">
        <v>1369.52</v>
      </c>
      <c r="W276" s="69">
        <v>1366.84</v>
      </c>
      <c r="X276" s="69">
        <v>1369.35</v>
      </c>
      <c r="Y276" s="69">
        <v>1365.02</v>
      </c>
      <c r="Z276" s="69">
        <v>1360.61</v>
      </c>
    </row>
    <row r="277" spans="2:26" s="41" customFormat="1" x14ac:dyDescent="0.25">
      <c r="B277" s="68">
        <v>13</v>
      </c>
      <c r="C277" s="69">
        <v>1478.31</v>
      </c>
      <c r="D277" s="69">
        <v>1472.95</v>
      </c>
      <c r="E277" s="69">
        <v>1485.31</v>
      </c>
      <c r="F277" s="69">
        <v>1493.9</v>
      </c>
      <c r="G277" s="69">
        <v>1491.93</v>
      </c>
      <c r="H277" s="69">
        <v>1496.58</v>
      </c>
      <c r="I277" s="69">
        <v>1506.57</v>
      </c>
      <c r="J277" s="69">
        <v>1490.94</v>
      </c>
      <c r="K277" s="69">
        <v>1498.22</v>
      </c>
      <c r="L277" s="69">
        <v>1499.55</v>
      </c>
      <c r="M277" s="69">
        <v>1501.76</v>
      </c>
      <c r="N277" s="69">
        <v>1501.98</v>
      </c>
      <c r="O277" s="69">
        <v>1490.07</v>
      </c>
      <c r="P277" s="69">
        <v>1479.58</v>
      </c>
      <c r="Q277" s="69">
        <v>1487.89</v>
      </c>
      <c r="R277" s="69">
        <v>1500.08</v>
      </c>
      <c r="S277" s="69">
        <v>1492.54</v>
      </c>
      <c r="T277" s="69">
        <v>1495.04</v>
      </c>
      <c r="U277" s="69">
        <v>1489.34</v>
      </c>
      <c r="V277" s="69">
        <v>1489.36</v>
      </c>
      <c r="W277" s="69">
        <v>1484.92</v>
      </c>
      <c r="X277" s="69">
        <v>1488.43</v>
      </c>
      <c r="Y277" s="69">
        <v>1481.22</v>
      </c>
      <c r="Z277" s="69">
        <v>1480.31</v>
      </c>
    </row>
    <row r="278" spans="2:26" s="41" customFormat="1" x14ac:dyDescent="0.25">
      <c r="B278" s="68">
        <v>14</v>
      </c>
      <c r="C278" s="69">
        <v>1259.95</v>
      </c>
      <c r="D278" s="69">
        <v>1260.1300000000001</v>
      </c>
      <c r="E278" s="69">
        <v>1265.05</v>
      </c>
      <c r="F278" s="69">
        <v>1278.8900000000001</v>
      </c>
      <c r="G278" s="69">
        <v>1273.92</v>
      </c>
      <c r="H278" s="69">
        <v>1279.01</v>
      </c>
      <c r="I278" s="69">
        <v>1277.47</v>
      </c>
      <c r="J278" s="69">
        <v>1269.08</v>
      </c>
      <c r="K278" s="69">
        <v>1275.29</v>
      </c>
      <c r="L278" s="69">
        <v>1277.8499999999999</v>
      </c>
      <c r="M278" s="69">
        <v>1280.8900000000001</v>
      </c>
      <c r="N278" s="69">
        <v>1274.56</v>
      </c>
      <c r="O278" s="69">
        <v>1266.55</v>
      </c>
      <c r="P278" s="69">
        <v>1259.3699999999999</v>
      </c>
      <c r="Q278" s="69">
        <v>1264.4000000000001</v>
      </c>
      <c r="R278" s="69">
        <v>1273.32</v>
      </c>
      <c r="S278" s="69">
        <v>1271.33</v>
      </c>
      <c r="T278" s="69">
        <v>1278.25</v>
      </c>
      <c r="U278" s="69">
        <v>1271.6300000000001</v>
      </c>
      <c r="V278" s="69">
        <v>1261.02</v>
      </c>
      <c r="W278" s="69">
        <v>1262.9100000000001</v>
      </c>
      <c r="X278" s="69">
        <v>1266.2</v>
      </c>
      <c r="Y278" s="69">
        <v>1264.04</v>
      </c>
      <c r="Z278" s="69">
        <v>1262.29</v>
      </c>
    </row>
    <row r="279" spans="2:26" s="41" customFormat="1" x14ac:dyDescent="0.25">
      <c r="B279" s="68">
        <v>15</v>
      </c>
      <c r="C279" s="69">
        <v>1466.48</v>
      </c>
      <c r="D279" s="69">
        <v>1469.02</v>
      </c>
      <c r="E279" s="69">
        <v>1485.81</v>
      </c>
      <c r="F279" s="69">
        <v>1493.25</v>
      </c>
      <c r="G279" s="69">
        <v>1496.86</v>
      </c>
      <c r="H279" s="69">
        <v>1495.92</v>
      </c>
      <c r="I279" s="69">
        <v>1491.88</v>
      </c>
      <c r="J279" s="69">
        <v>1482.69</v>
      </c>
      <c r="K279" s="69">
        <v>1484.68</v>
      </c>
      <c r="L279" s="69">
        <v>1490.32</v>
      </c>
      <c r="M279" s="69">
        <v>1500.02</v>
      </c>
      <c r="N279" s="69">
        <v>1501.38</v>
      </c>
      <c r="O279" s="69">
        <v>1490.11</v>
      </c>
      <c r="P279" s="69">
        <v>1473.56</v>
      </c>
      <c r="Q279" s="69">
        <v>1499.62</v>
      </c>
      <c r="R279" s="69">
        <v>1499.85</v>
      </c>
      <c r="S279" s="69">
        <v>1497.03</v>
      </c>
      <c r="T279" s="69">
        <v>1509.01</v>
      </c>
      <c r="U279" s="69">
        <v>1495.89</v>
      </c>
      <c r="V279" s="69">
        <v>1478.39</v>
      </c>
      <c r="W279" s="69">
        <v>1486.2</v>
      </c>
      <c r="X279" s="69">
        <v>1483.3</v>
      </c>
      <c r="Y279" s="69">
        <v>1484.9</v>
      </c>
      <c r="Z279" s="69">
        <v>1484.39</v>
      </c>
    </row>
    <row r="280" spans="2:26" s="41" customFormat="1" x14ac:dyDescent="0.25">
      <c r="B280" s="68">
        <v>16</v>
      </c>
      <c r="C280" s="69">
        <v>1630.92</v>
      </c>
      <c r="D280" s="69">
        <v>1627.51</v>
      </c>
      <c r="E280" s="69">
        <v>1650.11</v>
      </c>
      <c r="F280" s="69">
        <v>1655.53</v>
      </c>
      <c r="G280" s="69">
        <v>1618.19</v>
      </c>
      <c r="H280" s="69">
        <v>1658.95</v>
      </c>
      <c r="I280" s="69">
        <v>1656.97</v>
      </c>
      <c r="J280" s="69">
        <v>1652.93</v>
      </c>
      <c r="K280" s="69">
        <v>1657.84</v>
      </c>
      <c r="L280" s="69">
        <v>1665.84</v>
      </c>
      <c r="M280" s="69">
        <v>1657.49</v>
      </c>
      <c r="N280" s="69">
        <v>1662.16</v>
      </c>
      <c r="O280" s="69">
        <v>1653.55</v>
      </c>
      <c r="P280" s="69">
        <v>1630.1</v>
      </c>
      <c r="Q280" s="69">
        <v>1651.1</v>
      </c>
      <c r="R280" s="69">
        <v>1657.92</v>
      </c>
      <c r="S280" s="69">
        <v>1660.42</v>
      </c>
      <c r="T280" s="69">
        <v>1666.36</v>
      </c>
      <c r="U280" s="69">
        <v>1656.92</v>
      </c>
      <c r="V280" s="69">
        <v>1643.99</v>
      </c>
      <c r="W280" s="69">
        <v>1647.56</v>
      </c>
      <c r="X280" s="69">
        <v>1646.13</v>
      </c>
      <c r="Y280" s="69">
        <v>1644.23</v>
      </c>
      <c r="Z280" s="69">
        <v>1631.47</v>
      </c>
    </row>
    <row r="281" spans="2:26" s="41" customFormat="1" x14ac:dyDescent="0.25">
      <c r="B281" s="68">
        <v>17</v>
      </c>
      <c r="C281" s="69">
        <v>1150.74</v>
      </c>
      <c r="D281" s="69">
        <v>1149.1099999999999</v>
      </c>
      <c r="E281" s="69">
        <v>1156.54</v>
      </c>
      <c r="F281" s="69">
        <v>1156</v>
      </c>
      <c r="G281" s="69">
        <v>1157.7</v>
      </c>
      <c r="H281" s="69">
        <v>1157.6500000000001</v>
      </c>
      <c r="I281" s="69">
        <v>1156.18</v>
      </c>
      <c r="J281" s="69">
        <v>1158.5899999999999</v>
      </c>
      <c r="K281" s="69">
        <v>1159.76</v>
      </c>
      <c r="L281" s="69">
        <v>1160.82</v>
      </c>
      <c r="M281" s="69">
        <v>1160.1500000000001</v>
      </c>
      <c r="N281" s="69">
        <v>1160.53</v>
      </c>
      <c r="O281" s="69">
        <v>1154.23</v>
      </c>
      <c r="P281" s="69">
        <v>1143.54</v>
      </c>
      <c r="Q281" s="69">
        <v>1154.0899999999999</v>
      </c>
      <c r="R281" s="69">
        <v>1155.4000000000001</v>
      </c>
      <c r="S281" s="69">
        <v>1161.31</v>
      </c>
      <c r="T281" s="69">
        <v>1159.21</v>
      </c>
      <c r="U281" s="69">
        <v>1157.53</v>
      </c>
      <c r="V281" s="69">
        <v>1149.93</v>
      </c>
      <c r="W281" s="69">
        <v>1154.95</v>
      </c>
      <c r="X281" s="69">
        <v>1151.75</v>
      </c>
      <c r="Y281" s="69">
        <v>1150.6099999999999</v>
      </c>
      <c r="Z281" s="69">
        <v>1148.8599999999999</v>
      </c>
    </row>
    <row r="282" spans="2:26" s="41" customFormat="1" x14ac:dyDescent="0.25">
      <c r="B282" s="68">
        <v>18</v>
      </c>
      <c r="C282" s="69">
        <v>1276.49</v>
      </c>
      <c r="D282" s="69">
        <v>1269.19</v>
      </c>
      <c r="E282" s="69">
        <v>1279.97</v>
      </c>
      <c r="F282" s="69">
        <v>1279.6099999999999</v>
      </c>
      <c r="G282" s="69">
        <v>1281.79</v>
      </c>
      <c r="H282" s="69">
        <v>1283.1199999999999</v>
      </c>
      <c r="I282" s="69">
        <v>1279.6099999999999</v>
      </c>
      <c r="J282" s="69">
        <v>1282.06</v>
      </c>
      <c r="K282" s="69">
        <v>1281.1400000000001</v>
      </c>
      <c r="L282" s="69">
        <v>1284.24</v>
      </c>
      <c r="M282" s="69">
        <v>1281.46</v>
      </c>
      <c r="N282" s="69">
        <v>1282.42</v>
      </c>
      <c r="O282" s="69">
        <v>1278.5999999999999</v>
      </c>
      <c r="P282" s="69">
        <v>1265.6300000000001</v>
      </c>
      <c r="Q282" s="69">
        <v>1276.02</v>
      </c>
      <c r="R282" s="69">
        <v>1273.1099999999999</v>
      </c>
      <c r="S282" s="69">
        <v>1274.3900000000001</v>
      </c>
      <c r="T282" s="69">
        <v>1275.1500000000001</v>
      </c>
      <c r="U282" s="69">
        <v>1272.1400000000001</v>
      </c>
      <c r="V282" s="69">
        <v>1263.31</v>
      </c>
      <c r="W282" s="69">
        <v>1271.76</v>
      </c>
      <c r="X282" s="69">
        <v>1271.3800000000001</v>
      </c>
      <c r="Y282" s="69">
        <v>1267.5999999999999</v>
      </c>
      <c r="Z282" s="69">
        <v>1266.8800000000001</v>
      </c>
    </row>
    <row r="283" spans="2:26" s="41" customFormat="1" x14ac:dyDescent="0.25">
      <c r="B283" s="68">
        <v>19</v>
      </c>
      <c r="C283" s="69">
        <v>1433.9</v>
      </c>
      <c r="D283" s="69">
        <v>1426.2</v>
      </c>
      <c r="E283" s="69">
        <v>1451.34</v>
      </c>
      <c r="F283" s="69">
        <v>1462.81</v>
      </c>
      <c r="G283" s="69">
        <v>1460.19</v>
      </c>
      <c r="H283" s="69">
        <v>1461.04</v>
      </c>
      <c r="I283" s="69">
        <v>1458.62</v>
      </c>
      <c r="J283" s="69">
        <v>1465.61</v>
      </c>
      <c r="K283" s="69">
        <v>1460.37</v>
      </c>
      <c r="L283" s="69">
        <v>1468.64</v>
      </c>
      <c r="M283" s="69">
        <v>1464.67</v>
      </c>
      <c r="N283" s="69">
        <v>1464.55</v>
      </c>
      <c r="O283" s="69">
        <v>1459.13</v>
      </c>
      <c r="P283" s="69">
        <v>1446.53</v>
      </c>
      <c r="Q283" s="69">
        <v>1459.75</v>
      </c>
      <c r="R283" s="69">
        <v>1457.21</v>
      </c>
      <c r="S283" s="69">
        <v>1455.6</v>
      </c>
      <c r="T283" s="69">
        <v>1452.45</v>
      </c>
      <c r="U283" s="69">
        <v>1445.63</v>
      </c>
      <c r="V283" s="69">
        <v>1437.8</v>
      </c>
      <c r="W283" s="69">
        <v>1442.99</v>
      </c>
      <c r="X283" s="69">
        <v>1446.74</v>
      </c>
      <c r="Y283" s="69">
        <v>1443.57</v>
      </c>
      <c r="Z283" s="69">
        <v>1441.93</v>
      </c>
    </row>
    <row r="284" spans="2:26" s="41" customFormat="1" x14ac:dyDescent="0.25">
      <c r="B284" s="68">
        <v>20</v>
      </c>
      <c r="C284" s="69">
        <v>1450.74</v>
      </c>
      <c r="D284" s="69">
        <v>1438.41</v>
      </c>
      <c r="E284" s="69">
        <v>1453.23</v>
      </c>
      <c r="F284" s="69">
        <v>1455.71</v>
      </c>
      <c r="G284" s="69">
        <v>1457.03</v>
      </c>
      <c r="H284" s="69">
        <v>1459.97</v>
      </c>
      <c r="I284" s="69">
        <v>1457.43</v>
      </c>
      <c r="J284" s="69">
        <v>1454.35</v>
      </c>
      <c r="K284" s="69">
        <v>1530.48</v>
      </c>
      <c r="L284" s="69">
        <v>1635.92</v>
      </c>
      <c r="M284" s="69">
        <v>1656.86</v>
      </c>
      <c r="N284" s="69">
        <v>1605.75</v>
      </c>
      <c r="O284" s="69">
        <v>1621.11</v>
      </c>
      <c r="P284" s="69">
        <v>1609.36</v>
      </c>
      <c r="Q284" s="69">
        <v>1623.26</v>
      </c>
      <c r="R284" s="69">
        <v>1630.62</v>
      </c>
      <c r="S284" s="69">
        <v>1672.94</v>
      </c>
      <c r="T284" s="69">
        <v>1536.94</v>
      </c>
      <c r="U284" s="69">
        <v>1455.64</v>
      </c>
      <c r="V284" s="69">
        <v>1450.65</v>
      </c>
      <c r="W284" s="69">
        <v>1458.13</v>
      </c>
      <c r="X284" s="69">
        <v>1458.96</v>
      </c>
      <c r="Y284" s="69">
        <v>1457.78</v>
      </c>
      <c r="Z284" s="69">
        <v>1458.03</v>
      </c>
    </row>
    <row r="285" spans="2:26" s="41" customFormat="1" x14ac:dyDescent="0.25">
      <c r="B285" s="68">
        <v>21</v>
      </c>
      <c r="C285" s="69">
        <v>1386.19</v>
      </c>
      <c r="D285" s="69">
        <v>1388.76</v>
      </c>
      <c r="E285" s="69">
        <v>1393.81</v>
      </c>
      <c r="F285" s="69">
        <v>1422.75</v>
      </c>
      <c r="G285" s="69">
        <v>1414.28</v>
      </c>
      <c r="H285" s="69">
        <v>1421.04</v>
      </c>
      <c r="I285" s="69">
        <v>1417.08</v>
      </c>
      <c r="J285" s="69">
        <v>1416.6</v>
      </c>
      <c r="K285" s="69">
        <v>1418.76</v>
      </c>
      <c r="L285" s="69">
        <v>1425.93</v>
      </c>
      <c r="M285" s="69">
        <v>1422.26</v>
      </c>
      <c r="N285" s="69">
        <v>1420.94</v>
      </c>
      <c r="O285" s="69">
        <v>1622.58</v>
      </c>
      <c r="P285" s="69">
        <v>1399.14</v>
      </c>
      <c r="Q285" s="69">
        <v>1405.58</v>
      </c>
      <c r="R285" s="69">
        <v>1416.32</v>
      </c>
      <c r="S285" s="69">
        <v>1633.17</v>
      </c>
      <c r="T285" s="69">
        <v>1574.25</v>
      </c>
      <c r="U285" s="69">
        <v>1410.91</v>
      </c>
      <c r="V285" s="69">
        <v>1407.96</v>
      </c>
      <c r="W285" s="69">
        <v>1412.13</v>
      </c>
      <c r="X285" s="69">
        <v>1411.57</v>
      </c>
      <c r="Y285" s="69">
        <v>1407.72</v>
      </c>
      <c r="Z285" s="69">
        <v>1419.39</v>
      </c>
    </row>
    <row r="286" spans="2:26" s="41" customFormat="1" x14ac:dyDescent="0.25">
      <c r="B286" s="68">
        <v>22</v>
      </c>
      <c r="C286" s="69">
        <v>1452.73</v>
      </c>
      <c r="D286" s="69">
        <v>1450.71</v>
      </c>
      <c r="E286" s="69">
        <v>1405.33</v>
      </c>
      <c r="F286" s="69">
        <v>1403.55</v>
      </c>
      <c r="G286" s="69">
        <v>1424.29</v>
      </c>
      <c r="H286" s="69">
        <v>1462.89</v>
      </c>
      <c r="I286" s="69">
        <v>1538.76</v>
      </c>
      <c r="J286" s="69">
        <v>1722.95</v>
      </c>
      <c r="K286" s="69">
        <v>1651.05</v>
      </c>
      <c r="L286" s="69">
        <v>1706.98</v>
      </c>
      <c r="M286" s="69">
        <v>1431.62</v>
      </c>
      <c r="N286" s="69">
        <v>1430.12</v>
      </c>
      <c r="O286" s="69">
        <v>1394.39</v>
      </c>
      <c r="P286" s="69">
        <v>1404.4</v>
      </c>
      <c r="Q286" s="69">
        <v>1446.8</v>
      </c>
      <c r="R286" s="69">
        <v>1450.18</v>
      </c>
      <c r="S286" s="69">
        <v>1618.43</v>
      </c>
      <c r="T286" s="69">
        <v>1679.25</v>
      </c>
      <c r="U286" s="69">
        <v>1453.57</v>
      </c>
      <c r="V286" s="69">
        <v>1445.41</v>
      </c>
      <c r="W286" s="69">
        <v>1449.47</v>
      </c>
      <c r="X286" s="69">
        <v>1451.29</v>
      </c>
      <c r="Y286" s="69">
        <v>1451.74</v>
      </c>
      <c r="Z286" s="69">
        <v>1447.92</v>
      </c>
    </row>
    <row r="287" spans="2:26" s="41" customFormat="1" x14ac:dyDescent="0.25">
      <c r="B287" s="68">
        <v>23</v>
      </c>
      <c r="C287" s="69">
        <v>1597.7</v>
      </c>
      <c r="D287" s="69">
        <v>1598.93</v>
      </c>
      <c r="E287" s="69">
        <v>1602.09</v>
      </c>
      <c r="F287" s="69">
        <v>1608.69</v>
      </c>
      <c r="G287" s="69">
        <v>1613.65</v>
      </c>
      <c r="H287" s="69">
        <v>1660.79</v>
      </c>
      <c r="I287" s="69">
        <v>1843.83</v>
      </c>
      <c r="J287" s="69">
        <v>1864.63</v>
      </c>
      <c r="K287" s="69">
        <v>1857.68</v>
      </c>
      <c r="L287" s="69">
        <v>1856.8</v>
      </c>
      <c r="M287" s="69">
        <v>1859.45</v>
      </c>
      <c r="N287" s="69">
        <v>1865.73</v>
      </c>
      <c r="O287" s="69">
        <v>1804.94</v>
      </c>
      <c r="P287" s="69">
        <v>1798.34</v>
      </c>
      <c r="Q287" s="69">
        <v>1826.02</v>
      </c>
      <c r="R287" s="69">
        <v>1611.92</v>
      </c>
      <c r="S287" s="69">
        <v>1614.97</v>
      </c>
      <c r="T287" s="69">
        <v>1613.23</v>
      </c>
      <c r="U287" s="69">
        <v>1605.47</v>
      </c>
      <c r="V287" s="69">
        <v>1599.18</v>
      </c>
      <c r="W287" s="69">
        <v>1604.96</v>
      </c>
      <c r="X287" s="69">
        <v>1605.25</v>
      </c>
      <c r="Y287" s="69">
        <v>1604.57</v>
      </c>
      <c r="Z287" s="69">
        <v>1606.4</v>
      </c>
    </row>
    <row r="288" spans="2:26" s="41" customFormat="1" x14ac:dyDescent="0.25">
      <c r="B288" s="68">
        <v>24</v>
      </c>
      <c r="C288" s="69">
        <v>1450.14</v>
      </c>
      <c r="D288" s="69">
        <v>1446.61</v>
      </c>
      <c r="E288" s="69">
        <v>1433.12</v>
      </c>
      <c r="F288" s="69">
        <v>1450.92</v>
      </c>
      <c r="G288" s="69">
        <v>1458.07</v>
      </c>
      <c r="H288" s="69">
        <v>1457.5</v>
      </c>
      <c r="I288" s="69">
        <v>1455.31</v>
      </c>
      <c r="J288" s="69">
        <v>1455.79</v>
      </c>
      <c r="K288" s="69">
        <v>1455.18</v>
      </c>
      <c r="L288" s="69">
        <v>1455.7</v>
      </c>
      <c r="M288" s="69">
        <v>1460.35</v>
      </c>
      <c r="N288" s="69">
        <v>1462.55</v>
      </c>
      <c r="O288" s="69">
        <v>1458.63</v>
      </c>
      <c r="P288" s="69">
        <v>1444.8</v>
      </c>
      <c r="Q288" s="69">
        <v>1455.51</v>
      </c>
      <c r="R288" s="69">
        <v>1510.89</v>
      </c>
      <c r="S288" s="69">
        <v>1649.13</v>
      </c>
      <c r="T288" s="69">
        <v>1643.91</v>
      </c>
      <c r="U288" s="69">
        <v>1453.9</v>
      </c>
      <c r="V288" s="69">
        <v>1447.04</v>
      </c>
      <c r="W288" s="69">
        <v>1452.04</v>
      </c>
      <c r="X288" s="69">
        <v>1452.77</v>
      </c>
      <c r="Y288" s="69">
        <v>1452.26</v>
      </c>
      <c r="Z288" s="69">
        <v>1456.5</v>
      </c>
    </row>
    <row r="289" spans="2:26" s="41" customFormat="1" x14ac:dyDescent="0.25">
      <c r="B289" s="68">
        <v>25</v>
      </c>
      <c r="C289" s="69">
        <v>1457.73</v>
      </c>
      <c r="D289" s="69">
        <v>1431.82</v>
      </c>
      <c r="E289" s="69">
        <v>1452.96</v>
      </c>
      <c r="F289" s="69">
        <v>1472.66</v>
      </c>
      <c r="G289" s="69">
        <v>1514.35</v>
      </c>
      <c r="H289" s="69">
        <v>1474.5</v>
      </c>
      <c r="I289" s="69">
        <v>1471.77</v>
      </c>
      <c r="J289" s="69">
        <v>1473.04</v>
      </c>
      <c r="K289" s="69">
        <v>1467.33</v>
      </c>
      <c r="L289" s="69">
        <v>1473.64</v>
      </c>
      <c r="M289" s="69">
        <v>1472.49</v>
      </c>
      <c r="N289" s="69">
        <v>1470.41</v>
      </c>
      <c r="O289" s="69">
        <v>1668.81</v>
      </c>
      <c r="P289" s="69">
        <v>1637.35</v>
      </c>
      <c r="Q289" s="69">
        <v>1744.87</v>
      </c>
      <c r="R289" s="69">
        <v>1734.77</v>
      </c>
      <c r="S289" s="69">
        <v>1751.74</v>
      </c>
      <c r="T289" s="69">
        <v>1781.79</v>
      </c>
      <c r="U289" s="69">
        <v>1656.68</v>
      </c>
      <c r="V289" s="69">
        <v>1462.95</v>
      </c>
      <c r="W289" s="69">
        <v>1465.34</v>
      </c>
      <c r="X289" s="69">
        <v>1467.67</v>
      </c>
      <c r="Y289" s="69">
        <v>1464.66</v>
      </c>
      <c r="Z289" s="69">
        <v>1459.62</v>
      </c>
    </row>
    <row r="290" spans="2:26" s="41" customFormat="1" x14ac:dyDescent="0.25">
      <c r="B290" s="68">
        <v>26</v>
      </c>
      <c r="C290" s="69">
        <v>1420.31</v>
      </c>
      <c r="D290" s="69">
        <v>1421.96</v>
      </c>
      <c r="E290" s="69">
        <v>1419.41</v>
      </c>
      <c r="F290" s="69">
        <v>1428.01</v>
      </c>
      <c r="G290" s="69">
        <v>1430.15</v>
      </c>
      <c r="H290" s="69">
        <v>1428.15</v>
      </c>
      <c r="I290" s="69">
        <v>1423.85</v>
      </c>
      <c r="J290" s="69">
        <v>1421.34</v>
      </c>
      <c r="K290" s="69">
        <v>1422.59</v>
      </c>
      <c r="L290" s="69">
        <v>1425.84</v>
      </c>
      <c r="M290" s="69">
        <v>1428.99</v>
      </c>
      <c r="N290" s="69">
        <v>1431.71</v>
      </c>
      <c r="O290" s="69">
        <v>1441.27</v>
      </c>
      <c r="P290" s="69">
        <v>1425.93</v>
      </c>
      <c r="Q290" s="69">
        <v>1433.49</v>
      </c>
      <c r="R290" s="69">
        <v>1622.39</v>
      </c>
      <c r="S290" s="69">
        <v>1656.88</v>
      </c>
      <c r="T290" s="69">
        <v>1653.42</v>
      </c>
      <c r="U290" s="69">
        <v>1464.61</v>
      </c>
      <c r="V290" s="69">
        <v>1422.99</v>
      </c>
      <c r="W290" s="69">
        <v>1430.35</v>
      </c>
      <c r="X290" s="69">
        <v>1433.09</v>
      </c>
      <c r="Y290" s="69">
        <v>1428.41</v>
      </c>
      <c r="Z290" s="69">
        <v>1424.87</v>
      </c>
    </row>
    <row r="291" spans="2:26" s="41" customFormat="1" x14ac:dyDescent="0.25">
      <c r="B291" s="68">
        <v>27</v>
      </c>
      <c r="C291" s="69">
        <v>1451.61</v>
      </c>
      <c r="D291" s="69">
        <v>1447.58</v>
      </c>
      <c r="E291" s="69">
        <v>1451.49</v>
      </c>
      <c r="F291" s="69">
        <v>1442.37</v>
      </c>
      <c r="G291" s="69">
        <v>1508.92</v>
      </c>
      <c r="H291" s="69">
        <v>1601.53</v>
      </c>
      <c r="I291" s="69">
        <v>1642.02</v>
      </c>
      <c r="J291" s="69">
        <v>1646.31</v>
      </c>
      <c r="K291" s="69">
        <v>1648.9</v>
      </c>
      <c r="L291" s="69">
        <v>1663.67</v>
      </c>
      <c r="M291" s="69">
        <v>1629.77</v>
      </c>
      <c r="N291" s="69">
        <v>1468.8</v>
      </c>
      <c r="O291" s="69">
        <v>1470.85</v>
      </c>
      <c r="P291" s="69">
        <v>1457.76</v>
      </c>
      <c r="Q291" s="69">
        <v>1632.31</v>
      </c>
      <c r="R291" s="69">
        <v>1677.9</v>
      </c>
      <c r="S291" s="69">
        <v>1682.63</v>
      </c>
      <c r="T291" s="69">
        <v>1660.19</v>
      </c>
      <c r="U291" s="69">
        <v>1468.1</v>
      </c>
      <c r="V291" s="69">
        <v>1468.05</v>
      </c>
      <c r="W291" s="69">
        <v>1475.69</v>
      </c>
      <c r="X291" s="69">
        <v>1473.06</v>
      </c>
      <c r="Y291" s="69">
        <v>1470.78</v>
      </c>
      <c r="Z291" s="69">
        <v>1465.49</v>
      </c>
    </row>
    <row r="292" spans="2:26" s="41" customFormat="1" x14ac:dyDescent="0.25">
      <c r="B292" s="68">
        <v>28</v>
      </c>
      <c r="C292" s="69">
        <v>1409.81</v>
      </c>
      <c r="D292" s="69">
        <v>1405.33</v>
      </c>
      <c r="E292" s="69">
        <v>1411.02</v>
      </c>
      <c r="F292" s="69">
        <v>1414.87</v>
      </c>
      <c r="G292" s="69">
        <v>1528.27</v>
      </c>
      <c r="H292" s="69">
        <v>1589.11</v>
      </c>
      <c r="I292" s="69">
        <v>1656.48</v>
      </c>
      <c r="J292" s="69">
        <v>1436.38</v>
      </c>
      <c r="K292" s="69">
        <v>1435.31</v>
      </c>
      <c r="L292" s="69">
        <v>1650.68</v>
      </c>
      <c r="M292" s="69">
        <v>1438.74</v>
      </c>
      <c r="N292" s="69">
        <v>1435.95</v>
      </c>
      <c r="O292" s="69">
        <v>1678.96</v>
      </c>
      <c r="P292" s="69">
        <v>1423.5</v>
      </c>
      <c r="Q292" s="69">
        <v>1441.83</v>
      </c>
      <c r="R292" s="69">
        <v>1793.66</v>
      </c>
      <c r="S292" s="69">
        <v>1797.58</v>
      </c>
      <c r="T292" s="69">
        <v>1697.35</v>
      </c>
      <c r="U292" s="69">
        <v>1418.12</v>
      </c>
      <c r="V292" s="69">
        <v>1412.39</v>
      </c>
      <c r="W292" s="69">
        <v>1416.52</v>
      </c>
      <c r="X292" s="69">
        <v>1416.24</v>
      </c>
      <c r="Y292" s="69">
        <v>1414.21</v>
      </c>
      <c r="Z292" s="69">
        <v>1415.57</v>
      </c>
    </row>
    <row r="293" spans="2:26" s="41" customFormat="1" x14ac:dyDescent="0.25">
      <c r="B293" s="68">
        <v>29</v>
      </c>
      <c r="C293" s="69">
        <v>1492.5</v>
      </c>
      <c r="D293" s="69">
        <v>1485.67</v>
      </c>
      <c r="E293" s="69">
        <v>1496.87</v>
      </c>
      <c r="F293" s="69">
        <v>1497.64</v>
      </c>
      <c r="G293" s="69">
        <v>1494.79</v>
      </c>
      <c r="H293" s="69">
        <v>1572.18</v>
      </c>
      <c r="I293" s="69">
        <v>1486.9</v>
      </c>
      <c r="J293" s="69">
        <v>1476.76</v>
      </c>
      <c r="K293" s="69">
        <v>1478.69</v>
      </c>
      <c r="L293" s="69">
        <v>1492.7</v>
      </c>
      <c r="M293" s="69">
        <v>1486.38</v>
      </c>
      <c r="N293" s="69">
        <v>1484.41</v>
      </c>
      <c r="O293" s="69">
        <v>1483.25</v>
      </c>
      <c r="P293" s="69">
        <v>1488.97</v>
      </c>
      <c r="Q293" s="69">
        <v>1486.62</v>
      </c>
      <c r="R293" s="69">
        <v>1487.46</v>
      </c>
      <c r="S293" s="69">
        <v>1488.3</v>
      </c>
      <c r="T293" s="69">
        <v>1483.45</v>
      </c>
      <c r="U293" s="69">
        <v>1478.98</v>
      </c>
      <c r="V293" s="69">
        <v>1479.65</v>
      </c>
      <c r="W293" s="69">
        <v>1481.64</v>
      </c>
      <c r="X293" s="69">
        <v>1480.29</v>
      </c>
      <c r="Y293" s="69">
        <v>1483.32</v>
      </c>
      <c r="Z293" s="69">
        <v>1503.37</v>
      </c>
    </row>
    <row r="294" spans="2:26" s="41" customFormat="1" x14ac:dyDescent="0.25">
      <c r="B294" s="68">
        <v>30</v>
      </c>
      <c r="C294" s="69">
        <v>1407.31</v>
      </c>
      <c r="D294" s="69">
        <v>1398.14</v>
      </c>
      <c r="E294" s="69">
        <v>1413.18</v>
      </c>
      <c r="F294" s="69">
        <v>1414.59</v>
      </c>
      <c r="G294" s="69">
        <v>1410.14</v>
      </c>
      <c r="H294" s="69">
        <v>1405.78</v>
      </c>
      <c r="I294" s="69">
        <v>1413.04</v>
      </c>
      <c r="J294" s="69">
        <v>1404.93</v>
      </c>
      <c r="K294" s="69">
        <v>1423.96</v>
      </c>
      <c r="L294" s="69">
        <v>1432.98</v>
      </c>
      <c r="M294" s="69">
        <v>1432.47</v>
      </c>
      <c r="N294" s="69">
        <v>1432.93</v>
      </c>
      <c r="O294" s="69">
        <v>1424.81</v>
      </c>
      <c r="P294" s="69">
        <v>1407.93</v>
      </c>
      <c r="Q294" s="69">
        <v>1419.64</v>
      </c>
      <c r="R294" s="69">
        <v>1429.63</v>
      </c>
      <c r="S294" s="69">
        <v>1431.66</v>
      </c>
      <c r="T294" s="69">
        <v>1430.14</v>
      </c>
      <c r="U294" s="69">
        <v>1419.4</v>
      </c>
      <c r="V294" s="69">
        <v>1405.25</v>
      </c>
      <c r="W294" s="69">
        <v>1412.93</v>
      </c>
      <c r="X294" s="69">
        <v>1417.18</v>
      </c>
      <c r="Y294" s="69">
        <v>1416</v>
      </c>
      <c r="Z294" s="69">
        <v>1416.13</v>
      </c>
    </row>
    <row r="295" spans="2:26" s="41" customFormat="1" x14ac:dyDescent="0.25">
      <c r="B295" s="70">
        <v>31</v>
      </c>
      <c r="C295" s="69">
        <v>1419.87</v>
      </c>
      <c r="D295" s="69">
        <v>1407.39</v>
      </c>
      <c r="E295" s="69">
        <v>1421.54</v>
      </c>
      <c r="F295" s="69">
        <v>1430.6</v>
      </c>
      <c r="G295" s="69">
        <v>1435.19</v>
      </c>
      <c r="H295" s="69">
        <v>1438.11</v>
      </c>
      <c r="I295" s="69">
        <v>1433.86</v>
      </c>
      <c r="J295" s="69">
        <v>1448.06</v>
      </c>
      <c r="K295" s="69">
        <v>1444.12</v>
      </c>
      <c r="L295" s="69">
        <v>1444.78</v>
      </c>
      <c r="M295" s="69">
        <v>1443.31</v>
      </c>
      <c r="N295" s="69">
        <v>1442.38</v>
      </c>
      <c r="O295" s="69">
        <v>1433.72</v>
      </c>
      <c r="P295" s="69">
        <v>1417.47</v>
      </c>
      <c r="Q295" s="69">
        <v>1425.99</v>
      </c>
      <c r="R295" s="69">
        <v>1443.22</v>
      </c>
      <c r="S295" s="69">
        <v>1444.04</v>
      </c>
      <c r="T295" s="69">
        <v>1446.6</v>
      </c>
      <c r="U295" s="69">
        <v>1427.38</v>
      </c>
      <c r="V295" s="69">
        <v>1422.41</v>
      </c>
      <c r="W295" s="69">
        <v>1428.89</v>
      </c>
      <c r="X295" s="69">
        <v>1428.67</v>
      </c>
      <c r="Y295" s="69">
        <v>1429.19</v>
      </c>
      <c r="Z295" s="69">
        <v>1426.33</v>
      </c>
    </row>
    <row r="296" spans="2:26" s="41" customFormat="1" ht="15.75" customHeight="1" x14ac:dyDescent="0.25">
      <c r="B296" s="168"/>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row>
    <row r="297" spans="2:26" s="41" customFormat="1" x14ac:dyDescent="0.25">
      <c r="B297" s="199" t="s">
        <v>94</v>
      </c>
      <c r="C297" s="200"/>
      <c r="D297" s="200"/>
      <c r="E297" s="200"/>
      <c r="F297" s="200"/>
      <c r="G297" s="200"/>
      <c r="H297" s="200"/>
      <c r="I297" s="200"/>
      <c r="J297" s="200"/>
      <c r="K297" s="200"/>
      <c r="L297" s="200"/>
      <c r="M297" s="200"/>
      <c r="N297" s="200"/>
      <c r="O297" s="200"/>
      <c r="P297" s="200"/>
      <c r="Q297" s="200"/>
      <c r="R297" s="200"/>
      <c r="S297" s="200"/>
      <c r="T297" s="201"/>
      <c r="U297" s="204" t="s">
        <v>116</v>
      </c>
      <c r="V297" s="205"/>
      <c r="W297" s="205"/>
      <c r="X297" s="205"/>
      <c r="Y297" s="205"/>
      <c r="Z297" s="206"/>
    </row>
    <row r="298" spans="2:26" s="41" customFormat="1" ht="15" customHeight="1" x14ac:dyDescent="0.25">
      <c r="B298" s="199" t="s">
        <v>95</v>
      </c>
      <c r="C298" s="200"/>
      <c r="D298" s="200"/>
      <c r="E298" s="200"/>
      <c r="F298" s="200"/>
      <c r="G298" s="200"/>
      <c r="H298" s="200"/>
      <c r="I298" s="200"/>
      <c r="J298" s="200"/>
      <c r="K298" s="200"/>
      <c r="L298" s="200"/>
      <c r="M298" s="200"/>
      <c r="N298" s="200"/>
      <c r="O298" s="200"/>
      <c r="P298" s="200"/>
      <c r="Q298" s="200"/>
      <c r="R298" s="200"/>
      <c r="S298" s="200"/>
      <c r="T298" s="200"/>
      <c r="U298" s="200"/>
      <c r="V298" s="200"/>
      <c r="W298" s="200"/>
      <c r="X298" s="200"/>
      <c r="Y298" s="200"/>
      <c r="Z298" s="201"/>
    </row>
    <row r="299" spans="2:26" s="41" customFormat="1" ht="16.5" customHeight="1" x14ac:dyDescent="0.25">
      <c r="B299" s="222"/>
      <c r="C299" s="222"/>
      <c r="D299" s="222"/>
      <c r="E299" s="222"/>
      <c r="F299" s="222"/>
      <c r="G299" s="222"/>
      <c r="H299" s="222"/>
      <c r="I299" s="222"/>
      <c r="J299" s="222"/>
      <c r="K299" s="222"/>
      <c r="L299" s="222"/>
      <c r="M299" s="222"/>
      <c r="N299" s="222"/>
      <c r="O299" s="222" t="s">
        <v>0</v>
      </c>
      <c r="P299" s="222"/>
      <c r="Q299" s="222"/>
      <c r="R299" s="222"/>
      <c r="S299" s="222"/>
      <c r="T299" s="222"/>
      <c r="U299" s="222"/>
      <c r="V299" s="222"/>
      <c r="W299" s="222"/>
      <c r="X299" s="222"/>
      <c r="Y299" s="222"/>
      <c r="Z299" s="222"/>
    </row>
    <row r="300" spans="2:26" s="41" customFormat="1" x14ac:dyDescent="0.25">
      <c r="B300" s="222"/>
      <c r="C300" s="222"/>
      <c r="D300" s="222"/>
      <c r="E300" s="222"/>
      <c r="F300" s="222"/>
      <c r="G300" s="222"/>
      <c r="H300" s="222"/>
      <c r="I300" s="222"/>
      <c r="J300" s="222"/>
      <c r="K300" s="222"/>
      <c r="L300" s="222"/>
      <c r="M300" s="222"/>
      <c r="N300" s="222"/>
      <c r="O300" s="222" t="s">
        <v>3</v>
      </c>
      <c r="P300" s="222"/>
      <c r="Q300" s="222"/>
      <c r="R300" s="222" t="s">
        <v>86</v>
      </c>
      <c r="S300" s="222"/>
      <c r="T300" s="222"/>
      <c r="U300" s="222" t="s">
        <v>88</v>
      </c>
      <c r="V300" s="222"/>
      <c r="W300" s="222"/>
      <c r="X300" s="222" t="s">
        <v>1</v>
      </c>
      <c r="Y300" s="222"/>
      <c r="Z300" s="222"/>
    </row>
    <row r="301" spans="2:26" s="41" customFormat="1" ht="16.5" customHeight="1" x14ac:dyDescent="0.25">
      <c r="B301" s="223" t="s">
        <v>96</v>
      </c>
      <c r="C301" s="224"/>
      <c r="D301" s="224"/>
      <c r="E301" s="224"/>
      <c r="F301" s="224"/>
      <c r="G301" s="224"/>
      <c r="H301" s="224"/>
      <c r="I301" s="224"/>
      <c r="J301" s="224"/>
      <c r="K301" s="224"/>
      <c r="L301" s="224"/>
      <c r="M301" s="224"/>
      <c r="N301" s="225"/>
      <c r="O301" s="226">
        <v>265327.2</v>
      </c>
      <c r="P301" s="226"/>
      <c r="Q301" s="226"/>
      <c r="R301" s="226">
        <v>456368.05</v>
      </c>
      <c r="S301" s="226"/>
      <c r="T301" s="226"/>
      <c r="U301" s="226">
        <v>562503.42000000004</v>
      </c>
      <c r="V301" s="226"/>
      <c r="W301" s="226"/>
      <c r="X301" s="226">
        <v>574300.5</v>
      </c>
      <c r="Y301" s="226"/>
      <c r="Z301" s="226"/>
    </row>
    <row r="302" spans="2:26" s="41" customFormat="1" x14ac:dyDescent="0.25">
      <c r="B302" s="71"/>
      <c r="C302" s="71"/>
      <c r="D302" s="71"/>
      <c r="E302" s="71"/>
      <c r="F302" s="71"/>
      <c r="G302" s="71"/>
      <c r="H302" s="71"/>
      <c r="I302" s="71"/>
      <c r="J302" s="71"/>
      <c r="K302" s="71"/>
      <c r="L302" s="71"/>
      <c r="M302" s="71"/>
      <c r="N302" s="71"/>
      <c r="O302" s="71"/>
      <c r="P302" s="71"/>
      <c r="Q302" s="72"/>
      <c r="R302" s="72"/>
      <c r="S302" s="72"/>
      <c r="T302" s="72"/>
      <c r="U302" s="72"/>
      <c r="V302" s="72"/>
      <c r="W302" s="72"/>
      <c r="X302" s="72"/>
      <c r="Y302" s="72"/>
      <c r="Z302" s="72"/>
    </row>
    <row r="303" spans="2:26" s="41" customFormat="1" ht="18.75" x14ac:dyDescent="0.3">
      <c r="B303" s="207" t="s">
        <v>97</v>
      </c>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9"/>
    </row>
    <row r="304" spans="2:26" s="41" customFormat="1" ht="32.25" customHeight="1" x14ac:dyDescent="0.25">
      <c r="B304" s="210" t="s">
        <v>98</v>
      </c>
      <c r="C304" s="211"/>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2"/>
    </row>
    <row r="305" spans="2:26" s="41" customFormat="1" ht="15" customHeight="1" x14ac:dyDescent="0.25">
      <c r="B305" s="199" t="s">
        <v>82</v>
      </c>
      <c r="C305" s="200"/>
      <c r="D305" s="200"/>
      <c r="E305" s="200"/>
      <c r="F305" s="200"/>
      <c r="G305" s="200"/>
      <c r="H305" s="200"/>
      <c r="I305" s="200"/>
      <c r="J305" s="200"/>
      <c r="K305" s="200"/>
      <c r="L305" s="200"/>
      <c r="M305" s="200"/>
      <c r="N305" s="200"/>
      <c r="O305" s="200"/>
      <c r="P305" s="200"/>
      <c r="Q305" s="200"/>
      <c r="R305" s="200"/>
      <c r="S305" s="200"/>
      <c r="T305" s="200"/>
      <c r="U305" s="200"/>
      <c r="V305" s="200"/>
      <c r="W305" s="200"/>
      <c r="X305" s="200"/>
      <c r="Y305" s="200"/>
      <c r="Z305" s="200"/>
    </row>
    <row r="306" spans="2:26" s="41" customFormat="1" ht="15" customHeight="1" x14ac:dyDescent="0.25">
      <c r="B306" s="67" t="s">
        <v>3</v>
      </c>
      <c r="C306" s="189" t="s">
        <v>83</v>
      </c>
      <c r="D306" s="220"/>
      <c r="E306" s="220"/>
      <c r="F306" s="220"/>
      <c r="G306" s="220"/>
      <c r="H306" s="220"/>
      <c r="I306" s="220"/>
      <c r="J306" s="220"/>
      <c r="K306" s="220"/>
      <c r="L306" s="220"/>
      <c r="M306" s="220"/>
      <c r="N306" s="220"/>
      <c r="O306" s="220"/>
      <c r="P306" s="220"/>
      <c r="Q306" s="220"/>
      <c r="R306" s="220"/>
      <c r="S306" s="220"/>
      <c r="T306" s="220"/>
      <c r="U306" s="220"/>
      <c r="V306" s="220"/>
      <c r="W306" s="220"/>
      <c r="X306" s="220"/>
      <c r="Y306" s="220"/>
      <c r="Z306" s="221"/>
    </row>
    <row r="307" spans="2:26" s="41" customFormat="1" x14ac:dyDescent="0.25">
      <c r="B307" s="217" t="s">
        <v>2</v>
      </c>
      <c r="C307" s="55">
        <v>0</v>
      </c>
      <c r="D307" s="55">
        <v>4.1666666666666664E-2</v>
      </c>
      <c r="E307" s="55">
        <v>8.3333333333333329E-2</v>
      </c>
      <c r="F307" s="55">
        <v>0.125</v>
      </c>
      <c r="G307" s="55">
        <v>0.16666666666666666</v>
      </c>
      <c r="H307" s="55">
        <v>0.20833333333333334</v>
      </c>
      <c r="I307" s="55">
        <v>0.25</v>
      </c>
      <c r="J307" s="55">
        <v>0.29166666666666669</v>
      </c>
      <c r="K307" s="55">
        <v>0.33333333333333331</v>
      </c>
      <c r="L307" s="55">
        <v>0.375</v>
      </c>
      <c r="M307" s="55">
        <v>0.41666666666666669</v>
      </c>
      <c r="N307" s="55">
        <v>0.45833333333333331</v>
      </c>
      <c r="O307" s="55">
        <v>0.5</v>
      </c>
      <c r="P307" s="55">
        <v>0.54166666666666663</v>
      </c>
      <c r="Q307" s="55">
        <v>0.58333333333333337</v>
      </c>
      <c r="R307" s="55">
        <v>0.625</v>
      </c>
      <c r="S307" s="55">
        <v>0.66666666666666663</v>
      </c>
      <c r="T307" s="55">
        <v>0.70833333333333337</v>
      </c>
      <c r="U307" s="55">
        <v>0.75</v>
      </c>
      <c r="V307" s="55">
        <v>0.79166666666666663</v>
      </c>
      <c r="W307" s="55">
        <v>0.83333333333333337</v>
      </c>
      <c r="X307" s="55">
        <v>0.875</v>
      </c>
      <c r="Y307" s="55">
        <v>0.91666666666666663</v>
      </c>
      <c r="Z307" s="55">
        <v>0.95833333333333337</v>
      </c>
    </row>
    <row r="308" spans="2:26" s="41" customFormat="1" x14ac:dyDescent="0.25">
      <c r="B308" s="218"/>
      <c r="C308" s="100" t="s">
        <v>84</v>
      </c>
      <c r="D308" s="100" t="s">
        <v>84</v>
      </c>
      <c r="E308" s="100" t="s">
        <v>84</v>
      </c>
      <c r="F308" s="100" t="s">
        <v>84</v>
      </c>
      <c r="G308" s="100" t="s">
        <v>84</v>
      </c>
      <c r="H308" s="100" t="s">
        <v>84</v>
      </c>
      <c r="I308" s="100" t="s">
        <v>84</v>
      </c>
      <c r="J308" s="100" t="s">
        <v>84</v>
      </c>
      <c r="K308" s="100" t="s">
        <v>84</v>
      </c>
      <c r="L308" s="100" t="s">
        <v>84</v>
      </c>
      <c r="M308" s="100" t="s">
        <v>84</v>
      </c>
      <c r="N308" s="100" t="s">
        <v>84</v>
      </c>
      <c r="O308" s="100" t="s">
        <v>84</v>
      </c>
      <c r="P308" s="100" t="s">
        <v>84</v>
      </c>
      <c r="Q308" s="100" t="s">
        <v>84</v>
      </c>
      <c r="R308" s="100" t="s">
        <v>84</v>
      </c>
      <c r="S308" s="100" t="s">
        <v>84</v>
      </c>
      <c r="T308" s="100" t="s">
        <v>84</v>
      </c>
      <c r="U308" s="100" t="s">
        <v>84</v>
      </c>
      <c r="V308" s="100" t="s">
        <v>84</v>
      </c>
      <c r="W308" s="100" t="s">
        <v>84</v>
      </c>
      <c r="X308" s="100" t="s">
        <v>84</v>
      </c>
      <c r="Y308" s="100" t="s">
        <v>84</v>
      </c>
      <c r="Z308" s="100" t="s">
        <v>85</v>
      </c>
    </row>
    <row r="309" spans="2:26" s="41" customFormat="1" x14ac:dyDescent="0.25">
      <c r="B309" s="219"/>
      <c r="C309" s="56">
        <v>4.1666666666666664E-2</v>
      </c>
      <c r="D309" s="56">
        <v>8.3333333333333329E-2</v>
      </c>
      <c r="E309" s="56">
        <v>0.125</v>
      </c>
      <c r="F309" s="56">
        <v>0.16666666666666666</v>
      </c>
      <c r="G309" s="56">
        <v>0.20833333333333334</v>
      </c>
      <c r="H309" s="56">
        <v>0.25</v>
      </c>
      <c r="I309" s="56">
        <v>0.29166666666666669</v>
      </c>
      <c r="J309" s="56">
        <v>0.33333333333333331</v>
      </c>
      <c r="K309" s="56">
        <v>0.375</v>
      </c>
      <c r="L309" s="56">
        <v>0.41666666666666669</v>
      </c>
      <c r="M309" s="56">
        <v>0.45833333333333331</v>
      </c>
      <c r="N309" s="56">
        <v>0.5</v>
      </c>
      <c r="O309" s="56">
        <v>0.54166666666666663</v>
      </c>
      <c r="P309" s="56">
        <v>0.58333333333333337</v>
      </c>
      <c r="Q309" s="56">
        <v>0.625</v>
      </c>
      <c r="R309" s="56">
        <v>0.66666666666666663</v>
      </c>
      <c r="S309" s="56">
        <v>0.70833333333333337</v>
      </c>
      <c r="T309" s="56">
        <v>0.75</v>
      </c>
      <c r="U309" s="56">
        <v>0.79166666666666663</v>
      </c>
      <c r="V309" s="56">
        <v>0.83333333333333337</v>
      </c>
      <c r="W309" s="56">
        <v>0.875</v>
      </c>
      <c r="X309" s="56">
        <v>0.91666666666666663</v>
      </c>
      <c r="Y309" s="56">
        <v>0.95833333333333337</v>
      </c>
      <c r="Z309" s="56">
        <v>0</v>
      </c>
    </row>
    <row r="310" spans="2:26" s="41" customFormat="1" x14ac:dyDescent="0.25">
      <c r="B310" s="68">
        <v>1</v>
      </c>
      <c r="C310" s="69">
        <v>802.07</v>
      </c>
      <c r="D310" s="69">
        <v>800.48</v>
      </c>
      <c r="E310" s="69">
        <v>785.8</v>
      </c>
      <c r="F310" s="69">
        <v>786.53</v>
      </c>
      <c r="G310" s="69">
        <v>784.92</v>
      </c>
      <c r="H310" s="69">
        <v>785.17</v>
      </c>
      <c r="I310" s="69">
        <v>781.41</v>
      </c>
      <c r="J310" s="69">
        <v>785.17</v>
      </c>
      <c r="K310" s="69">
        <v>785.84</v>
      </c>
      <c r="L310" s="69">
        <v>785.29</v>
      </c>
      <c r="M310" s="69">
        <v>788.58</v>
      </c>
      <c r="N310" s="69">
        <v>784.93</v>
      </c>
      <c r="O310" s="69">
        <v>784.69</v>
      </c>
      <c r="P310" s="69">
        <v>783.54</v>
      </c>
      <c r="Q310" s="69">
        <v>785.77</v>
      </c>
      <c r="R310" s="69">
        <v>788.83</v>
      </c>
      <c r="S310" s="69">
        <v>788.9</v>
      </c>
      <c r="T310" s="69">
        <v>792.24</v>
      </c>
      <c r="U310" s="69">
        <v>790.93</v>
      </c>
      <c r="V310" s="69">
        <v>787.09</v>
      </c>
      <c r="W310" s="69">
        <v>784.32</v>
      </c>
      <c r="X310" s="69">
        <v>802.7</v>
      </c>
      <c r="Y310" s="69">
        <v>786.56</v>
      </c>
      <c r="Z310" s="69">
        <v>802.23</v>
      </c>
    </row>
    <row r="311" spans="2:26" s="41" customFormat="1" x14ac:dyDescent="0.25">
      <c r="B311" s="68">
        <v>2</v>
      </c>
      <c r="C311" s="69">
        <v>1466.51</v>
      </c>
      <c r="D311" s="69">
        <v>1466.69</v>
      </c>
      <c r="E311" s="69">
        <v>1471.04</v>
      </c>
      <c r="F311" s="69">
        <v>1487.13</v>
      </c>
      <c r="G311" s="69">
        <v>1482.46</v>
      </c>
      <c r="H311" s="69">
        <v>1480.91</v>
      </c>
      <c r="I311" s="69">
        <v>1487.17</v>
      </c>
      <c r="J311" s="69">
        <v>1475.35</v>
      </c>
      <c r="K311" s="69">
        <v>1485.44</v>
      </c>
      <c r="L311" s="69">
        <v>1482.9</v>
      </c>
      <c r="M311" s="69">
        <v>1486.99</v>
      </c>
      <c r="N311" s="69">
        <v>1492.24</v>
      </c>
      <c r="O311" s="69">
        <v>1486.27</v>
      </c>
      <c r="P311" s="69">
        <v>1462.24</v>
      </c>
      <c r="Q311" s="69">
        <v>1482.11</v>
      </c>
      <c r="R311" s="69">
        <v>1484.61</v>
      </c>
      <c r="S311" s="69">
        <v>1474.72</v>
      </c>
      <c r="T311" s="69">
        <v>1473.92</v>
      </c>
      <c r="U311" s="69">
        <v>1484.05</v>
      </c>
      <c r="V311" s="69">
        <v>1469.88</v>
      </c>
      <c r="W311" s="69">
        <v>1481.99</v>
      </c>
      <c r="X311" s="69">
        <v>1475.57</v>
      </c>
      <c r="Y311" s="69">
        <v>1477.18</v>
      </c>
      <c r="Z311" s="69">
        <v>1470.76</v>
      </c>
    </row>
    <row r="312" spans="2:26" s="41" customFormat="1" x14ac:dyDescent="0.25">
      <c r="B312" s="68">
        <v>3</v>
      </c>
      <c r="C312" s="69">
        <v>1418.97</v>
      </c>
      <c r="D312" s="69">
        <v>1439.34</v>
      </c>
      <c r="E312" s="69">
        <v>1449.21</v>
      </c>
      <c r="F312" s="69">
        <v>1453.44</v>
      </c>
      <c r="G312" s="69">
        <v>1459.18</v>
      </c>
      <c r="H312" s="69">
        <v>1459.98</v>
      </c>
      <c r="I312" s="69">
        <v>1456.22</v>
      </c>
      <c r="J312" s="69">
        <v>1454.7</v>
      </c>
      <c r="K312" s="69">
        <v>1457.81</v>
      </c>
      <c r="L312" s="69">
        <v>1466</v>
      </c>
      <c r="M312" s="69">
        <v>1470.37</v>
      </c>
      <c r="N312" s="69">
        <v>1461.96</v>
      </c>
      <c r="O312" s="69">
        <v>1459.52</v>
      </c>
      <c r="P312" s="69">
        <v>1444.22</v>
      </c>
      <c r="Q312" s="69">
        <v>1448.55</v>
      </c>
      <c r="R312" s="69">
        <v>1462.83</v>
      </c>
      <c r="S312" s="69">
        <v>1458.85</v>
      </c>
      <c r="T312" s="69">
        <v>1459.85</v>
      </c>
      <c r="U312" s="69">
        <v>1459.94</v>
      </c>
      <c r="V312" s="69">
        <v>1442.13</v>
      </c>
      <c r="W312" s="69">
        <v>1446.96</v>
      </c>
      <c r="X312" s="69">
        <v>1445.17</v>
      </c>
      <c r="Y312" s="69">
        <v>1448.96</v>
      </c>
      <c r="Z312" s="69">
        <v>1447.77</v>
      </c>
    </row>
    <row r="313" spans="2:26" s="41" customFormat="1" x14ac:dyDescent="0.25">
      <c r="B313" s="68">
        <v>4</v>
      </c>
      <c r="C313" s="69">
        <v>1500.68</v>
      </c>
      <c r="D313" s="69">
        <v>1481.86</v>
      </c>
      <c r="E313" s="69">
        <v>1500.22</v>
      </c>
      <c r="F313" s="69">
        <v>1510.11</v>
      </c>
      <c r="G313" s="69">
        <v>1510.86</v>
      </c>
      <c r="H313" s="69">
        <v>1514.34</v>
      </c>
      <c r="I313" s="69">
        <v>1509.57</v>
      </c>
      <c r="J313" s="69">
        <v>1501.64</v>
      </c>
      <c r="K313" s="69">
        <v>1508.65</v>
      </c>
      <c r="L313" s="69">
        <v>1510.01</v>
      </c>
      <c r="M313" s="69">
        <v>1517.68</v>
      </c>
      <c r="N313" s="69">
        <v>1508.33</v>
      </c>
      <c r="O313" s="69">
        <v>1508.75</v>
      </c>
      <c r="P313" s="69">
        <v>1490.08</v>
      </c>
      <c r="Q313" s="69">
        <v>1502.6</v>
      </c>
      <c r="R313" s="69">
        <v>1509.93</v>
      </c>
      <c r="S313" s="69">
        <v>1513.39</v>
      </c>
      <c r="T313" s="69">
        <v>1522.33</v>
      </c>
      <c r="U313" s="69">
        <v>1513.71</v>
      </c>
      <c r="V313" s="69">
        <v>1490.46</v>
      </c>
      <c r="W313" s="69">
        <v>1507.05</v>
      </c>
      <c r="X313" s="69">
        <v>1497.08</v>
      </c>
      <c r="Y313" s="69">
        <v>1490.68</v>
      </c>
      <c r="Z313" s="69">
        <v>1490.56</v>
      </c>
    </row>
    <row r="314" spans="2:26" s="41" customFormat="1" ht="15" customHeight="1" x14ac:dyDescent="0.25">
      <c r="B314" s="68">
        <v>5</v>
      </c>
      <c r="C314" s="69">
        <v>1336.68</v>
      </c>
      <c r="D314" s="69">
        <v>1316.11</v>
      </c>
      <c r="E314" s="69">
        <v>1347.67</v>
      </c>
      <c r="F314" s="69">
        <v>1346.06</v>
      </c>
      <c r="G314" s="69">
        <v>1356.91</v>
      </c>
      <c r="H314" s="69">
        <v>1357.94</v>
      </c>
      <c r="I314" s="69">
        <v>1351.46</v>
      </c>
      <c r="J314" s="69">
        <v>1347.13</v>
      </c>
      <c r="K314" s="69">
        <v>1352.54</v>
      </c>
      <c r="L314" s="69">
        <v>1354.53</v>
      </c>
      <c r="M314" s="69">
        <v>1351.32</v>
      </c>
      <c r="N314" s="69">
        <v>1352.85</v>
      </c>
      <c r="O314" s="69">
        <v>1354.55</v>
      </c>
      <c r="P314" s="69">
        <v>1343.14</v>
      </c>
      <c r="Q314" s="69">
        <v>1354.98</v>
      </c>
      <c r="R314" s="69">
        <v>1364.53</v>
      </c>
      <c r="S314" s="69">
        <v>1362.54</v>
      </c>
      <c r="T314" s="69">
        <v>1362.23</v>
      </c>
      <c r="U314" s="69">
        <v>1357.52</v>
      </c>
      <c r="V314" s="69">
        <v>1350.2</v>
      </c>
      <c r="W314" s="69">
        <v>1353.46</v>
      </c>
      <c r="X314" s="69">
        <v>1349.43</v>
      </c>
      <c r="Y314" s="69">
        <v>1352.67</v>
      </c>
      <c r="Z314" s="69">
        <v>1352.82</v>
      </c>
    </row>
    <row r="315" spans="2:26" s="41" customFormat="1" x14ac:dyDescent="0.25">
      <c r="B315" s="68">
        <v>6</v>
      </c>
      <c r="C315" s="69">
        <v>1441.93</v>
      </c>
      <c r="D315" s="69">
        <v>1423.18</v>
      </c>
      <c r="E315" s="69">
        <v>1438.67</v>
      </c>
      <c r="F315" s="69">
        <v>1450.22</v>
      </c>
      <c r="G315" s="69">
        <v>1454.13</v>
      </c>
      <c r="H315" s="69">
        <v>1454.56</v>
      </c>
      <c r="I315" s="69">
        <v>1446.68</v>
      </c>
      <c r="J315" s="69">
        <v>1440.08</v>
      </c>
      <c r="K315" s="69">
        <v>1448.43</v>
      </c>
      <c r="L315" s="69">
        <v>1453.32</v>
      </c>
      <c r="M315" s="69">
        <v>1456.88</v>
      </c>
      <c r="N315" s="69">
        <v>1453.43</v>
      </c>
      <c r="O315" s="69">
        <v>1448.1</v>
      </c>
      <c r="P315" s="69">
        <v>1434.41</v>
      </c>
      <c r="Q315" s="69">
        <v>1447.89</v>
      </c>
      <c r="R315" s="69">
        <v>1464.03</v>
      </c>
      <c r="S315" s="69">
        <v>1460.27</v>
      </c>
      <c r="T315" s="69">
        <v>1461.19</v>
      </c>
      <c r="U315" s="69">
        <v>1454.36</v>
      </c>
      <c r="V315" s="69">
        <v>1447.8</v>
      </c>
      <c r="W315" s="69">
        <v>1454.34</v>
      </c>
      <c r="X315" s="69">
        <v>1446.51</v>
      </c>
      <c r="Y315" s="69">
        <v>1449.66</v>
      </c>
      <c r="Z315" s="69">
        <v>1436.47</v>
      </c>
    </row>
    <row r="316" spans="2:26" s="41" customFormat="1" x14ac:dyDescent="0.25">
      <c r="B316" s="68">
        <v>7</v>
      </c>
      <c r="C316" s="69">
        <v>1517.6</v>
      </c>
      <c r="D316" s="69">
        <v>1504.15</v>
      </c>
      <c r="E316" s="69">
        <v>1524.23</v>
      </c>
      <c r="F316" s="69">
        <v>1534.15</v>
      </c>
      <c r="G316" s="69">
        <v>1541.26</v>
      </c>
      <c r="H316" s="69">
        <v>1538.5</v>
      </c>
      <c r="I316" s="69">
        <v>1544.78</v>
      </c>
      <c r="J316" s="69">
        <v>1533.3</v>
      </c>
      <c r="K316" s="69">
        <v>1545.13</v>
      </c>
      <c r="L316" s="69">
        <v>1545.51</v>
      </c>
      <c r="M316" s="69">
        <v>1552.48</v>
      </c>
      <c r="N316" s="69">
        <v>1554.24</v>
      </c>
      <c r="O316" s="69">
        <v>1551.83</v>
      </c>
      <c r="P316" s="69">
        <v>1528.36</v>
      </c>
      <c r="Q316" s="69">
        <v>1531.91</v>
      </c>
      <c r="R316" s="69">
        <v>1548</v>
      </c>
      <c r="S316" s="69">
        <v>1547.58</v>
      </c>
      <c r="T316" s="69">
        <v>1550.94</v>
      </c>
      <c r="U316" s="69">
        <v>1548.33</v>
      </c>
      <c r="V316" s="69">
        <v>1533.42</v>
      </c>
      <c r="W316" s="69">
        <v>1531.18</v>
      </c>
      <c r="X316" s="69">
        <v>1524.52</v>
      </c>
      <c r="Y316" s="69">
        <v>1524.96</v>
      </c>
      <c r="Z316" s="69">
        <v>1473.88</v>
      </c>
    </row>
    <row r="317" spans="2:26" s="41" customFormat="1" x14ac:dyDescent="0.25">
      <c r="B317" s="68">
        <v>8</v>
      </c>
      <c r="C317" s="69">
        <v>1435.95</v>
      </c>
      <c r="D317" s="69">
        <v>1414.75</v>
      </c>
      <c r="E317" s="69">
        <v>1426.72</v>
      </c>
      <c r="F317" s="69">
        <v>1447.89</v>
      </c>
      <c r="G317" s="69">
        <v>1451.55</v>
      </c>
      <c r="H317" s="69">
        <v>1447.64</v>
      </c>
      <c r="I317" s="69">
        <v>1450.25</v>
      </c>
      <c r="J317" s="69">
        <v>1443.73</v>
      </c>
      <c r="K317" s="69">
        <v>1455.29</v>
      </c>
      <c r="L317" s="69">
        <v>1463.54</v>
      </c>
      <c r="M317" s="69">
        <v>1457.9</v>
      </c>
      <c r="N317" s="69">
        <v>1447.32</v>
      </c>
      <c r="O317" s="69">
        <v>1454.83</v>
      </c>
      <c r="P317" s="69">
        <v>1437.29</v>
      </c>
      <c r="Q317" s="69">
        <v>1446.7</v>
      </c>
      <c r="R317" s="69">
        <v>1467.38</v>
      </c>
      <c r="S317" s="69">
        <v>1464.13</v>
      </c>
      <c r="T317" s="69">
        <v>1448.14</v>
      </c>
      <c r="U317" s="69">
        <v>1447.11</v>
      </c>
      <c r="V317" s="69">
        <v>1437.15</v>
      </c>
      <c r="W317" s="69">
        <v>1440.23</v>
      </c>
      <c r="X317" s="69">
        <v>1434.75</v>
      </c>
      <c r="Y317" s="69">
        <v>1433.19</v>
      </c>
      <c r="Z317" s="69">
        <v>1439.11</v>
      </c>
    </row>
    <row r="318" spans="2:26" s="41" customFormat="1" x14ac:dyDescent="0.25">
      <c r="B318" s="68">
        <v>9</v>
      </c>
      <c r="C318" s="69">
        <v>1496.19</v>
      </c>
      <c r="D318" s="69">
        <v>1494.9</v>
      </c>
      <c r="E318" s="69">
        <v>1492.39</v>
      </c>
      <c r="F318" s="69">
        <v>1506.53</v>
      </c>
      <c r="G318" s="69">
        <v>1524.12</v>
      </c>
      <c r="H318" s="69">
        <v>1532.71</v>
      </c>
      <c r="I318" s="69">
        <v>1531.53</v>
      </c>
      <c r="J318" s="69">
        <v>1520.39</v>
      </c>
      <c r="K318" s="69">
        <v>1525.95</v>
      </c>
      <c r="L318" s="69">
        <v>1532.62</v>
      </c>
      <c r="M318" s="69">
        <v>1529.73</v>
      </c>
      <c r="N318" s="69">
        <v>1528.99</v>
      </c>
      <c r="O318" s="69">
        <v>1519.75</v>
      </c>
      <c r="P318" s="69">
        <v>1498.91</v>
      </c>
      <c r="Q318" s="69">
        <v>1514.32</v>
      </c>
      <c r="R318" s="69">
        <v>1523.19</v>
      </c>
      <c r="S318" s="69">
        <v>1523.88</v>
      </c>
      <c r="T318" s="69">
        <v>1527.06</v>
      </c>
      <c r="U318" s="69">
        <v>1519.37</v>
      </c>
      <c r="V318" s="69">
        <v>1506.9</v>
      </c>
      <c r="W318" s="69">
        <v>1515.57</v>
      </c>
      <c r="X318" s="69">
        <v>1513.58</v>
      </c>
      <c r="Y318" s="69">
        <v>1516.01</v>
      </c>
      <c r="Z318" s="69">
        <v>1506.43</v>
      </c>
    </row>
    <row r="319" spans="2:26" s="41" customFormat="1" x14ac:dyDescent="0.25">
      <c r="B319" s="68">
        <v>10</v>
      </c>
      <c r="C319" s="69">
        <v>1267</v>
      </c>
      <c r="D319" s="69">
        <v>1261.1500000000001</v>
      </c>
      <c r="E319" s="69">
        <v>1271.55</v>
      </c>
      <c r="F319" s="69">
        <v>1277.6500000000001</v>
      </c>
      <c r="G319" s="69">
        <v>1279.04</v>
      </c>
      <c r="H319" s="69">
        <v>1277.24</v>
      </c>
      <c r="I319" s="69">
        <v>1276.33</v>
      </c>
      <c r="J319" s="69">
        <v>1282.78</v>
      </c>
      <c r="K319" s="69">
        <v>1276.0899999999999</v>
      </c>
      <c r="L319" s="69">
        <v>1282.57</v>
      </c>
      <c r="M319" s="69">
        <v>1284.29</v>
      </c>
      <c r="N319" s="69">
        <v>1280.9000000000001</v>
      </c>
      <c r="O319" s="69">
        <v>1273.6099999999999</v>
      </c>
      <c r="P319" s="69">
        <v>1261.1600000000001</v>
      </c>
      <c r="Q319" s="69">
        <v>1273.02</v>
      </c>
      <c r="R319" s="69">
        <v>1279.04</v>
      </c>
      <c r="S319" s="69">
        <v>1272.07</v>
      </c>
      <c r="T319" s="69">
        <v>1277.76</v>
      </c>
      <c r="U319" s="69">
        <v>1275.56</v>
      </c>
      <c r="V319" s="69">
        <v>1266.4000000000001</v>
      </c>
      <c r="W319" s="69">
        <v>1267.82</v>
      </c>
      <c r="X319" s="69">
        <v>1264.18</v>
      </c>
      <c r="Y319" s="69">
        <v>1260.8499999999999</v>
      </c>
      <c r="Z319" s="69">
        <v>1261.9100000000001</v>
      </c>
    </row>
    <row r="320" spans="2:26" s="41" customFormat="1" x14ac:dyDescent="0.25">
      <c r="B320" s="68">
        <v>11</v>
      </c>
      <c r="C320" s="69">
        <v>1464.56</v>
      </c>
      <c r="D320" s="69">
        <v>1451.85</v>
      </c>
      <c r="E320" s="69">
        <v>1492.18</v>
      </c>
      <c r="F320" s="69">
        <v>1479.72</v>
      </c>
      <c r="G320" s="69">
        <v>1495.87</v>
      </c>
      <c r="H320" s="69">
        <v>1508.76</v>
      </c>
      <c r="I320" s="69">
        <v>1496.79</v>
      </c>
      <c r="J320" s="69">
        <v>1495.61</v>
      </c>
      <c r="K320" s="69">
        <v>1504.01</v>
      </c>
      <c r="L320" s="69">
        <v>1502.6</v>
      </c>
      <c r="M320" s="69">
        <v>1503.56</v>
      </c>
      <c r="N320" s="69">
        <v>1500.21</v>
      </c>
      <c r="O320" s="69">
        <v>1504.35</v>
      </c>
      <c r="P320" s="69">
        <v>1487.79</v>
      </c>
      <c r="Q320" s="69">
        <v>1501.58</v>
      </c>
      <c r="R320" s="69">
        <v>1506.18</v>
      </c>
      <c r="S320" s="69">
        <v>1508.67</v>
      </c>
      <c r="T320" s="69">
        <v>1506.98</v>
      </c>
      <c r="U320" s="69">
        <v>1500.4</v>
      </c>
      <c r="V320" s="69">
        <v>1490.75</v>
      </c>
      <c r="W320" s="69">
        <v>1499.36</v>
      </c>
      <c r="X320" s="69">
        <v>1497.28</v>
      </c>
      <c r="Y320" s="69">
        <v>1493.88</v>
      </c>
      <c r="Z320" s="69">
        <v>1470.7</v>
      </c>
    </row>
    <row r="321" spans="2:26" s="41" customFormat="1" x14ac:dyDescent="0.25">
      <c r="B321" s="68">
        <v>12</v>
      </c>
      <c r="C321" s="69">
        <v>1276.55</v>
      </c>
      <c r="D321" s="69">
        <v>1271.3599999999999</v>
      </c>
      <c r="E321" s="69">
        <v>1286.05</v>
      </c>
      <c r="F321" s="69">
        <v>1291.53</v>
      </c>
      <c r="G321" s="69">
        <v>1289.31</v>
      </c>
      <c r="H321" s="69">
        <v>1294.94</v>
      </c>
      <c r="I321" s="69">
        <v>1295.93</v>
      </c>
      <c r="J321" s="69">
        <v>1291.58</v>
      </c>
      <c r="K321" s="69">
        <v>1300.78</v>
      </c>
      <c r="L321" s="69">
        <v>1297.79</v>
      </c>
      <c r="M321" s="69">
        <v>1297.06</v>
      </c>
      <c r="N321" s="69">
        <v>1300.22</v>
      </c>
      <c r="O321" s="69">
        <v>1293.42</v>
      </c>
      <c r="P321" s="69">
        <v>1281.25</v>
      </c>
      <c r="Q321" s="69">
        <v>1285.08</v>
      </c>
      <c r="R321" s="69">
        <v>1299.01</v>
      </c>
      <c r="S321" s="69">
        <v>1296.07</v>
      </c>
      <c r="T321" s="69">
        <v>1296.58</v>
      </c>
      <c r="U321" s="69">
        <v>1293.26</v>
      </c>
      <c r="V321" s="69">
        <v>1287.28</v>
      </c>
      <c r="W321" s="69">
        <v>1284.5999999999999</v>
      </c>
      <c r="X321" s="69">
        <v>1287.1099999999999</v>
      </c>
      <c r="Y321" s="69">
        <v>1282.78</v>
      </c>
      <c r="Z321" s="69">
        <v>1278.3699999999999</v>
      </c>
    </row>
    <row r="322" spans="2:26" s="41" customFormat="1" x14ac:dyDescent="0.25">
      <c r="B322" s="68">
        <v>13</v>
      </c>
      <c r="C322" s="69">
        <v>1396.07</v>
      </c>
      <c r="D322" s="69">
        <v>1390.71</v>
      </c>
      <c r="E322" s="69">
        <v>1403.07</v>
      </c>
      <c r="F322" s="69">
        <v>1411.66</v>
      </c>
      <c r="G322" s="69">
        <v>1409.69</v>
      </c>
      <c r="H322" s="69">
        <v>1414.34</v>
      </c>
      <c r="I322" s="69">
        <v>1424.33</v>
      </c>
      <c r="J322" s="69">
        <v>1408.7</v>
      </c>
      <c r="K322" s="69">
        <v>1415.98</v>
      </c>
      <c r="L322" s="69">
        <v>1417.31</v>
      </c>
      <c r="M322" s="69">
        <v>1419.52</v>
      </c>
      <c r="N322" s="69">
        <v>1419.74</v>
      </c>
      <c r="O322" s="69">
        <v>1407.83</v>
      </c>
      <c r="P322" s="69">
        <v>1397.34</v>
      </c>
      <c r="Q322" s="69">
        <v>1405.65</v>
      </c>
      <c r="R322" s="69">
        <v>1417.84</v>
      </c>
      <c r="S322" s="69">
        <v>1410.3</v>
      </c>
      <c r="T322" s="69">
        <v>1412.8</v>
      </c>
      <c r="U322" s="69">
        <v>1407.1</v>
      </c>
      <c r="V322" s="69">
        <v>1407.12</v>
      </c>
      <c r="W322" s="69">
        <v>1402.68</v>
      </c>
      <c r="X322" s="69">
        <v>1406.19</v>
      </c>
      <c r="Y322" s="69">
        <v>1398.98</v>
      </c>
      <c r="Z322" s="69">
        <v>1398.07</v>
      </c>
    </row>
    <row r="323" spans="2:26" s="41" customFormat="1" x14ac:dyDescent="0.25">
      <c r="B323" s="68">
        <v>14</v>
      </c>
      <c r="C323" s="69">
        <v>1177.71</v>
      </c>
      <c r="D323" s="69">
        <v>1177.8900000000001</v>
      </c>
      <c r="E323" s="69">
        <v>1182.81</v>
      </c>
      <c r="F323" s="69">
        <v>1196.6500000000001</v>
      </c>
      <c r="G323" s="69">
        <v>1191.68</v>
      </c>
      <c r="H323" s="69">
        <v>1196.77</v>
      </c>
      <c r="I323" s="69">
        <v>1195.23</v>
      </c>
      <c r="J323" s="69">
        <v>1186.8399999999999</v>
      </c>
      <c r="K323" s="69">
        <v>1193.05</v>
      </c>
      <c r="L323" s="69">
        <v>1195.6099999999999</v>
      </c>
      <c r="M323" s="69">
        <v>1198.6500000000001</v>
      </c>
      <c r="N323" s="69">
        <v>1192.32</v>
      </c>
      <c r="O323" s="69">
        <v>1184.31</v>
      </c>
      <c r="P323" s="69">
        <v>1177.1300000000001</v>
      </c>
      <c r="Q323" s="69">
        <v>1182.1600000000001</v>
      </c>
      <c r="R323" s="69">
        <v>1191.08</v>
      </c>
      <c r="S323" s="69">
        <v>1189.0899999999999</v>
      </c>
      <c r="T323" s="69">
        <v>1196.01</v>
      </c>
      <c r="U323" s="69">
        <v>1189.3900000000001</v>
      </c>
      <c r="V323" s="69">
        <v>1178.78</v>
      </c>
      <c r="W323" s="69">
        <v>1180.67</v>
      </c>
      <c r="X323" s="69">
        <v>1183.96</v>
      </c>
      <c r="Y323" s="69">
        <v>1181.8</v>
      </c>
      <c r="Z323" s="69">
        <v>1180.05</v>
      </c>
    </row>
    <row r="324" spans="2:26" s="41" customFormat="1" x14ac:dyDescent="0.25">
      <c r="B324" s="68">
        <v>15</v>
      </c>
      <c r="C324" s="69">
        <v>1384.24</v>
      </c>
      <c r="D324" s="69">
        <v>1386.78</v>
      </c>
      <c r="E324" s="69">
        <v>1403.57</v>
      </c>
      <c r="F324" s="69">
        <v>1411.01</v>
      </c>
      <c r="G324" s="69">
        <v>1414.62</v>
      </c>
      <c r="H324" s="69">
        <v>1413.68</v>
      </c>
      <c r="I324" s="69">
        <v>1409.64</v>
      </c>
      <c r="J324" s="69">
        <v>1400.45</v>
      </c>
      <c r="K324" s="69">
        <v>1402.44</v>
      </c>
      <c r="L324" s="69">
        <v>1408.08</v>
      </c>
      <c r="M324" s="69">
        <v>1417.78</v>
      </c>
      <c r="N324" s="69">
        <v>1419.14</v>
      </c>
      <c r="O324" s="69">
        <v>1407.87</v>
      </c>
      <c r="P324" s="69">
        <v>1391.32</v>
      </c>
      <c r="Q324" s="69">
        <v>1417.38</v>
      </c>
      <c r="R324" s="69">
        <v>1417.61</v>
      </c>
      <c r="S324" s="69">
        <v>1414.79</v>
      </c>
      <c r="T324" s="69">
        <v>1426.77</v>
      </c>
      <c r="U324" s="69">
        <v>1413.65</v>
      </c>
      <c r="V324" s="69">
        <v>1396.15</v>
      </c>
      <c r="W324" s="69">
        <v>1403.96</v>
      </c>
      <c r="X324" s="69">
        <v>1401.06</v>
      </c>
      <c r="Y324" s="69">
        <v>1402.66</v>
      </c>
      <c r="Z324" s="69">
        <v>1402.15</v>
      </c>
    </row>
    <row r="325" spans="2:26" s="41" customFormat="1" x14ac:dyDescent="0.25">
      <c r="B325" s="68">
        <v>16</v>
      </c>
      <c r="C325" s="69">
        <v>1548.68</v>
      </c>
      <c r="D325" s="69">
        <v>1545.27</v>
      </c>
      <c r="E325" s="69">
        <v>1567.87</v>
      </c>
      <c r="F325" s="69">
        <v>1573.29</v>
      </c>
      <c r="G325" s="69">
        <v>1535.95</v>
      </c>
      <c r="H325" s="69">
        <v>1576.71</v>
      </c>
      <c r="I325" s="69">
        <v>1574.73</v>
      </c>
      <c r="J325" s="69">
        <v>1570.69</v>
      </c>
      <c r="K325" s="69">
        <v>1575.6</v>
      </c>
      <c r="L325" s="69">
        <v>1583.6</v>
      </c>
      <c r="M325" s="69">
        <v>1575.25</v>
      </c>
      <c r="N325" s="69">
        <v>1579.92</v>
      </c>
      <c r="O325" s="69">
        <v>1571.31</v>
      </c>
      <c r="P325" s="69">
        <v>1547.86</v>
      </c>
      <c r="Q325" s="69">
        <v>1568.86</v>
      </c>
      <c r="R325" s="69">
        <v>1575.68</v>
      </c>
      <c r="S325" s="69">
        <v>1578.18</v>
      </c>
      <c r="T325" s="69">
        <v>1584.12</v>
      </c>
      <c r="U325" s="69">
        <v>1574.68</v>
      </c>
      <c r="V325" s="69">
        <v>1561.75</v>
      </c>
      <c r="W325" s="69">
        <v>1565.32</v>
      </c>
      <c r="X325" s="69">
        <v>1563.89</v>
      </c>
      <c r="Y325" s="69">
        <v>1561.99</v>
      </c>
      <c r="Z325" s="69">
        <v>1549.23</v>
      </c>
    </row>
    <row r="326" spans="2:26" s="41" customFormat="1" x14ac:dyDescent="0.25">
      <c r="B326" s="68">
        <v>17</v>
      </c>
      <c r="C326" s="69">
        <v>1068.5</v>
      </c>
      <c r="D326" s="69">
        <v>1066.8699999999999</v>
      </c>
      <c r="E326" s="69">
        <v>1074.3</v>
      </c>
      <c r="F326" s="69">
        <v>1073.76</v>
      </c>
      <c r="G326" s="69">
        <v>1075.46</v>
      </c>
      <c r="H326" s="69">
        <v>1075.4100000000001</v>
      </c>
      <c r="I326" s="69">
        <v>1073.94</v>
      </c>
      <c r="J326" s="69">
        <v>1076.3499999999999</v>
      </c>
      <c r="K326" s="69">
        <v>1077.52</v>
      </c>
      <c r="L326" s="69">
        <v>1078.58</v>
      </c>
      <c r="M326" s="69">
        <v>1077.9100000000001</v>
      </c>
      <c r="N326" s="69">
        <v>1078.29</v>
      </c>
      <c r="O326" s="69">
        <v>1071.99</v>
      </c>
      <c r="P326" s="69">
        <v>1061.3</v>
      </c>
      <c r="Q326" s="69">
        <v>1071.8499999999999</v>
      </c>
      <c r="R326" s="69">
        <v>1073.1600000000001</v>
      </c>
      <c r="S326" s="69">
        <v>1079.07</v>
      </c>
      <c r="T326" s="69">
        <v>1076.97</v>
      </c>
      <c r="U326" s="69">
        <v>1075.29</v>
      </c>
      <c r="V326" s="69">
        <v>1067.69</v>
      </c>
      <c r="W326" s="69">
        <v>1072.71</v>
      </c>
      <c r="X326" s="69">
        <v>1069.51</v>
      </c>
      <c r="Y326" s="69">
        <v>1068.3699999999999</v>
      </c>
      <c r="Z326" s="69">
        <v>1066.6199999999999</v>
      </c>
    </row>
    <row r="327" spans="2:26" s="41" customFormat="1" x14ac:dyDescent="0.25">
      <c r="B327" s="68">
        <v>18</v>
      </c>
      <c r="C327" s="69">
        <v>1194.25</v>
      </c>
      <c r="D327" s="69">
        <v>1186.95</v>
      </c>
      <c r="E327" s="69">
        <v>1197.73</v>
      </c>
      <c r="F327" s="69">
        <v>1197.3699999999999</v>
      </c>
      <c r="G327" s="69">
        <v>1199.55</v>
      </c>
      <c r="H327" s="69">
        <v>1200.8800000000001</v>
      </c>
      <c r="I327" s="69">
        <v>1197.3699999999999</v>
      </c>
      <c r="J327" s="69">
        <v>1199.82</v>
      </c>
      <c r="K327" s="69">
        <v>1198.9000000000001</v>
      </c>
      <c r="L327" s="69">
        <v>1202</v>
      </c>
      <c r="M327" s="69">
        <v>1199.22</v>
      </c>
      <c r="N327" s="69">
        <v>1200.18</v>
      </c>
      <c r="O327" s="69">
        <v>1196.3599999999999</v>
      </c>
      <c r="P327" s="69">
        <v>1183.3900000000001</v>
      </c>
      <c r="Q327" s="69">
        <v>1193.78</v>
      </c>
      <c r="R327" s="69">
        <v>1190.8699999999999</v>
      </c>
      <c r="S327" s="69">
        <v>1192.1500000000001</v>
      </c>
      <c r="T327" s="69">
        <v>1192.9100000000001</v>
      </c>
      <c r="U327" s="69">
        <v>1189.9000000000001</v>
      </c>
      <c r="V327" s="69">
        <v>1181.07</v>
      </c>
      <c r="W327" s="69">
        <v>1189.52</v>
      </c>
      <c r="X327" s="69">
        <v>1189.1400000000001</v>
      </c>
      <c r="Y327" s="69">
        <v>1185.3599999999999</v>
      </c>
      <c r="Z327" s="69">
        <v>1184.6400000000001</v>
      </c>
    </row>
    <row r="328" spans="2:26" s="41" customFormat="1" x14ac:dyDescent="0.25">
      <c r="B328" s="68">
        <v>19</v>
      </c>
      <c r="C328" s="69">
        <v>1351.66</v>
      </c>
      <c r="D328" s="69">
        <v>1343.96</v>
      </c>
      <c r="E328" s="69">
        <v>1369.1</v>
      </c>
      <c r="F328" s="69">
        <v>1380.57</v>
      </c>
      <c r="G328" s="69">
        <v>1377.95</v>
      </c>
      <c r="H328" s="69">
        <v>1378.8</v>
      </c>
      <c r="I328" s="69">
        <v>1376.38</v>
      </c>
      <c r="J328" s="69">
        <v>1383.37</v>
      </c>
      <c r="K328" s="69">
        <v>1378.13</v>
      </c>
      <c r="L328" s="69">
        <v>1386.4</v>
      </c>
      <c r="M328" s="69">
        <v>1382.43</v>
      </c>
      <c r="N328" s="69">
        <v>1382.31</v>
      </c>
      <c r="O328" s="69">
        <v>1376.89</v>
      </c>
      <c r="P328" s="69">
        <v>1364.29</v>
      </c>
      <c r="Q328" s="69">
        <v>1377.51</v>
      </c>
      <c r="R328" s="69">
        <v>1374.97</v>
      </c>
      <c r="S328" s="69">
        <v>1373.36</v>
      </c>
      <c r="T328" s="69">
        <v>1370.21</v>
      </c>
      <c r="U328" s="69">
        <v>1363.39</v>
      </c>
      <c r="V328" s="69">
        <v>1355.56</v>
      </c>
      <c r="W328" s="69">
        <v>1360.75</v>
      </c>
      <c r="X328" s="69">
        <v>1364.5</v>
      </c>
      <c r="Y328" s="69">
        <v>1361.33</v>
      </c>
      <c r="Z328" s="69">
        <v>1359.69</v>
      </c>
    </row>
    <row r="329" spans="2:26" s="41" customFormat="1" x14ac:dyDescent="0.25">
      <c r="B329" s="68">
        <v>20</v>
      </c>
      <c r="C329" s="69">
        <v>1368.5</v>
      </c>
      <c r="D329" s="69">
        <v>1356.17</v>
      </c>
      <c r="E329" s="69">
        <v>1370.99</v>
      </c>
      <c r="F329" s="69">
        <v>1373.47</v>
      </c>
      <c r="G329" s="69">
        <v>1374.79</v>
      </c>
      <c r="H329" s="69">
        <v>1377.73</v>
      </c>
      <c r="I329" s="69">
        <v>1375.19</v>
      </c>
      <c r="J329" s="69">
        <v>1372.11</v>
      </c>
      <c r="K329" s="69">
        <v>1448.24</v>
      </c>
      <c r="L329" s="69">
        <v>1553.68</v>
      </c>
      <c r="M329" s="69">
        <v>1574.62</v>
      </c>
      <c r="N329" s="69">
        <v>1523.51</v>
      </c>
      <c r="O329" s="69">
        <v>1538.87</v>
      </c>
      <c r="P329" s="69">
        <v>1527.12</v>
      </c>
      <c r="Q329" s="69">
        <v>1541.02</v>
      </c>
      <c r="R329" s="69">
        <v>1548.38</v>
      </c>
      <c r="S329" s="69">
        <v>1590.7</v>
      </c>
      <c r="T329" s="69">
        <v>1454.7</v>
      </c>
      <c r="U329" s="69">
        <v>1373.4</v>
      </c>
      <c r="V329" s="69">
        <v>1368.41</v>
      </c>
      <c r="W329" s="69">
        <v>1375.89</v>
      </c>
      <c r="X329" s="69">
        <v>1376.72</v>
      </c>
      <c r="Y329" s="69">
        <v>1375.54</v>
      </c>
      <c r="Z329" s="69">
        <v>1375.79</v>
      </c>
    </row>
    <row r="330" spans="2:26" s="41" customFormat="1" x14ac:dyDescent="0.25">
      <c r="B330" s="68">
        <v>21</v>
      </c>
      <c r="C330" s="69">
        <v>1303.95</v>
      </c>
      <c r="D330" s="69">
        <v>1306.52</v>
      </c>
      <c r="E330" s="69">
        <v>1311.57</v>
      </c>
      <c r="F330" s="69">
        <v>1340.51</v>
      </c>
      <c r="G330" s="69">
        <v>1332.04</v>
      </c>
      <c r="H330" s="69">
        <v>1338.8</v>
      </c>
      <c r="I330" s="69">
        <v>1334.84</v>
      </c>
      <c r="J330" s="69">
        <v>1334.36</v>
      </c>
      <c r="K330" s="69">
        <v>1336.52</v>
      </c>
      <c r="L330" s="69">
        <v>1343.69</v>
      </c>
      <c r="M330" s="69">
        <v>1340.02</v>
      </c>
      <c r="N330" s="69">
        <v>1338.7</v>
      </c>
      <c r="O330" s="69">
        <v>1540.34</v>
      </c>
      <c r="P330" s="69">
        <v>1316.9</v>
      </c>
      <c r="Q330" s="69">
        <v>1323.34</v>
      </c>
      <c r="R330" s="69">
        <v>1334.08</v>
      </c>
      <c r="S330" s="69">
        <v>1550.93</v>
      </c>
      <c r="T330" s="69">
        <v>1492.01</v>
      </c>
      <c r="U330" s="69">
        <v>1328.67</v>
      </c>
      <c r="V330" s="69">
        <v>1325.72</v>
      </c>
      <c r="W330" s="69">
        <v>1329.89</v>
      </c>
      <c r="X330" s="69">
        <v>1329.33</v>
      </c>
      <c r="Y330" s="69">
        <v>1325.48</v>
      </c>
      <c r="Z330" s="69">
        <v>1337.15</v>
      </c>
    </row>
    <row r="331" spans="2:26" s="41" customFormat="1" x14ac:dyDescent="0.25">
      <c r="B331" s="68">
        <v>22</v>
      </c>
      <c r="C331" s="69">
        <v>1370.49</v>
      </c>
      <c r="D331" s="69">
        <v>1368.47</v>
      </c>
      <c r="E331" s="69">
        <v>1323.09</v>
      </c>
      <c r="F331" s="69">
        <v>1321.31</v>
      </c>
      <c r="G331" s="69">
        <v>1342.05</v>
      </c>
      <c r="H331" s="69">
        <v>1380.65</v>
      </c>
      <c r="I331" s="69">
        <v>1456.52</v>
      </c>
      <c r="J331" s="69">
        <v>1640.71</v>
      </c>
      <c r="K331" s="69">
        <v>1568.81</v>
      </c>
      <c r="L331" s="69">
        <v>1624.74</v>
      </c>
      <c r="M331" s="69">
        <v>1349.38</v>
      </c>
      <c r="N331" s="69">
        <v>1347.88</v>
      </c>
      <c r="O331" s="69">
        <v>1312.15</v>
      </c>
      <c r="P331" s="69">
        <v>1322.16</v>
      </c>
      <c r="Q331" s="69">
        <v>1364.56</v>
      </c>
      <c r="R331" s="69">
        <v>1367.94</v>
      </c>
      <c r="S331" s="69">
        <v>1536.19</v>
      </c>
      <c r="T331" s="69">
        <v>1597.01</v>
      </c>
      <c r="U331" s="69">
        <v>1371.33</v>
      </c>
      <c r="V331" s="69">
        <v>1363.17</v>
      </c>
      <c r="W331" s="69">
        <v>1367.23</v>
      </c>
      <c r="X331" s="69">
        <v>1369.05</v>
      </c>
      <c r="Y331" s="69">
        <v>1369.5</v>
      </c>
      <c r="Z331" s="69">
        <v>1365.68</v>
      </c>
    </row>
    <row r="332" spans="2:26" s="41" customFormat="1" x14ac:dyDescent="0.25">
      <c r="B332" s="68">
        <v>23</v>
      </c>
      <c r="C332" s="69">
        <v>1515.46</v>
      </c>
      <c r="D332" s="69">
        <v>1516.69</v>
      </c>
      <c r="E332" s="69">
        <v>1519.85</v>
      </c>
      <c r="F332" s="69">
        <v>1526.45</v>
      </c>
      <c r="G332" s="69">
        <v>1531.41</v>
      </c>
      <c r="H332" s="69">
        <v>1578.55</v>
      </c>
      <c r="I332" s="69">
        <v>1761.59</v>
      </c>
      <c r="J332" s="69">
        <v>1782.39</v>
      </c>
      <c r="K332" s="69">
        <v>1775.44</v>
      </c>
      <c r="L332" s="69">
        <v>1774.56</v>
      </c>
      <c r="M332" s="69">
        <v>1777.21</v>
      </c>
      <c r="N332" s="69">
        <v>1783.49</v>
      </c>
      <c r="O332" s="69">
        <v>1722.7</v>
      </c>
      <c r="P332" s="69">
        <v>1716.1</v>
      </c>
      <c r="Q332" s="69">
        <v>1743.78</v>
      </c>
      <c r="R332" s="69">
        <v>1529.68</v>
      </c>
      <c r="S332" s="69">
        <v>1532.73</v>
      </c>
      <c r="T332" s="69">
        <v>1530.99</v>
      </c>
      <c r="U332" s="69">
        <v>1523.23</v>
      </c>
      <c r="V332" s="69">
        <v>1516.94</v>
      </c>
      <c r="W332" s="69">
        <v>1522.72</v>
      </c>
      <c r="X332" s="69">
        <v>1523.01</v>
      </c>
      <c r="Y332" s="69">
        <v>1522.33</v>
      </c>
      <c r="Z332" s="69">
        <v>1524.16</v>
      </c>
    </row>
    <row r="333" spans="2:26" s="41" customFormat="1" x14ac:dyDescent="0.25">
      <c r="B333" s="68">
        <v>24</v>
      </c>
      <c r="C333" s="69">
        <v>1367.9</v>
      </c>
      <c r="D333" s="69">
        <v>1364.37</v>
      </c>
      <c r="E333" s="69">
        <v>1350.88</v>
      </c>
      <c r="F333" s="69">
        <v>1368.68</v>
      </c>
      <c r="G333" s="69">
        <v>1375.83</v>
      </c>
      <c r="H333" s="69">
        <v>1375.26</v>
      </c>
      <c r="I333" s="69">
        <v>1373.07</v>
      </c>
      <c r="J333" s="69">
        <v>1373.55</v>
      </c>
      <c r="K333" s="69">
        <v>1372.94</v>
      </c>
      <c r="L333" s="69">
        <v>1373.46</v>
      </c>
      <c r="M333" s="69">
        <v>1378.11</v>
      </c>
      <c r="N333" s="69">
        <v>1380.31</v>
      </c>
      <c r="O333" s="69">
        <v>1376.39</v>
      </c>
      <c r="P333" s="69">
        <v>1362.56</v>
      </c>
      <c r="Q333" s="69">
        <v>1373.27</v>
      </c>
      <c r="R333" s="69">
        <v>1428.65</v>
      </c>
      <c r="S333" s="69">
        <v>1566.89</v>
      </c>
      <c r="T333" s="69">
        <v>1561.67</v>
      </c>
      <c r="U333" s="69">
        <v>1371.66</v>
      </c>
      <c r="V333" s="69">
        <v>1364.8</v>
      </c>
      <c r="W333" s="69">
        <v>1369.8</v>
      </c>
      <c r="X333" s="69">
        <v>1370.53</v>
      </c>
      <c r="Y333" s="69">
        <v>1370.02</v>
      </c>
      <c r="Z333" s="69">
        <v>1374.26</v>
      </c>
    </row>
    <row r="334" spans="2:26" s="41" customFormat="1" x14ac:dyDescent="0.25">
      <c r="B334" s="68">
        <v>25</v>
      </c>
      <c r="C334" s="69">
        <v>1375.49</v>
      </c>
      <c r="D334" s="69">
        <v>1349.58</v>
      </c>
      <c r="E334" s="69">
        <v>1370.72</v>
      </c>
      <c r="F334" s="69">
        <v>1390.42</v>
      </c>
      <c r="G334" s="69">
        <v>1432.11</v>
      </c>
      <c r="H334" s="69">
        <v>1392.26</v>
      </c>
      <c r="I334" s="69">
        <v>1389.53</v>
      </c>
      <c r="J334" s="69">
        <v>1390.8</v>
      </c>
      <c r="K334" s="69">
        <v>1385.09</v>
      </c>
      <c r="L334" s="69">
        <v>1391.4</v>
      </c>
      <c r="M334" s="69">
        <v>1390.25</v>
      </c>
      <c r="N334" s="69">
        <v>1388.17</v>
      </c>
      <c r="O334" s="69">
        <v>1586.57</v>
      </c>
      <c r="P334" s="69">
        <v>1555.11</v>
      </c>
      <c r="Q334" s="69">
        <v>1662.63</v>
      </c>
      <c r="R334" s="69">
        <v>1652.53</v>
      </c>
      <c r="S334" s="69">
        <v>1669.5</v>
      </c>
      <c r="T334" s="69">
        <v>1699.55</v>
      </c>
      <c r="U334" s="69">
        <v>1574.44</v>
      </c>
      <c r="V334" s="69">
        <v>1380.71</v>
      </c>
      <c r="W334" s="69">
        <v>1383.1</v>
      </c>
      <c r="X334" s="69">
        <v>1385.43</v>
      </c>
      <c r="Y334" s="69">
        <v>1382.42</v>
      </c>
      <c r="Z334" s="69">
        <v>1377.38</v>
      </c>
    </row>
    <row r="335" spans="2:26" s="41" customFormat="1" x14ac:dyDescent="0.25">
      <c r="B335" s="68">
        <v>26</v>
      </c>
      <c r="C335" s="69">
        <v>1338.07</v>
      </c>
      <c r="D335" s="69">
        <v>1339.72</v>
      </c>
      <c r="E335" s="69">
        <v>1337.17</v>
      </c>
      <c r="F335" s="69">
        <v>1345.77</v>
      </c>
      <c r="G335" s="69">
        <v>1347.91</v>
      </c>
      <c r="H335" s="69">
        <v>1345.91</v>
      </c>
      <c r="I335" s="69">
        <v>1341.61</v>
      </c>
      <c r="J335" s="69">
        <v>1339.1</v>
      </c>
      <c r="K335" s="69">
        <v>1340.35</v>
      </c>
      <c r="L335" s="69">
        <v>1343.6</v>
      </c>
      <c r="M335" s="69">
        <v>1346.75</v>
      </c>
      <c r="N335" s="69">
        <v>1349.47</v>
      </c>
      <c r="O335" s="69">
        <v>1359.03</v>
      </c>
      <c r="P335" s="69">
        <v>1343.69</v>
      </c>
      <c r="Q335" s="69">
        <v>1351.25</v>
      </c>
      <c r="R335" s="69">
        <v>1540.15</v>
      </c>
      <c r="S335" s="69">
        <v>1574.64</v>
      </c>
      <c r="T335" s="69">
        <v>1571.18</v>
      </c>
      <c r="U335" s="69">
        <v>1382.37</v>
      </c>
      <c r="V335" s="69">
        <v>1340.75</v>
      </c>
      <c r="W335" s="69">
        <v>1348.11</v>
      </c>
      <c r="X335" s="69">
        <v>1350.85</v>
      </c>
      <c r="Y335" s="69">
        <v>1346.17</v>
      </c>
      <c r="Z335" s="69">
        <v>1342.63</v>
      </c>
    </row>
    <row r="336" spans="2:26" s="41" customFormat="1" x14ac:dyDescent="0.25">
      <c r="B336" s="68">
        <v>27</v>
      </c>
      <c r="C336" s="69">
        <v>1369.37</v>
      </c>
      <c r="D336" s="69">
        <v>1365.34</v>
      </c>
      <c r="E336" s="69">
        <v>1369.25</v>
      </c>
      <c r="F336" s="69">
        <v>1360.13</v>
      </c>
      <c r="G336" s="69">
        <v>1426.68</v>
      </c>
      <c r="H336" s="69">
        <v>1519.29</v>
      </c>
      <c r="I336" s="69">
        <v>1559.78</v>
      </c>
      <c r="J336" s="69">
        <v>1564.07</v>
      </c>
      <c r="K336" s="69">
        <v>1566.66</v>
      </c>
      <c r="L336" s="69">
        <v>1581.43</v>
      </c>
      <c r="M336" s="69">
        <v>1547.53</v>
      </c>
      <c r="N336" s="69">
        <v>1386.56</v>
      </c>
      <c r="O336" s="69">
        <v>1388.61</v>
      </c>
      <c r="P336" s="69">
        <v>1375.52</v>
      </c>
      <c r="Q336" s="69">
        <v>1550.07</v>
      </c>
      <c r="R336" s="69">
        <v>1595.66</v>
      </c>
      <c r="S336" s="69">
        <v>1600.39</v>
      </c>
      <c r="T336" s="69">
        <v>1577.95</v>
      </c>
      <c r="U336" s="69">
        <v>1385.86</v>
      </c>
      <c r="V336" s="69">
        <v>1385.81</v>
      </c>
      <c r="W336" s="69">
        <v>1393.45</v>
      </c>
      <c r="X336" s="69">
        <v>1390.82</v>
      </c>
      <c r="Y336" s="69">
        <v>1388.54</v>
      </c>
      <c r="Z336" s="69">
        <v>1383.25</v>
      </c>
    </row>
    <row r="337" spans="2:26" s="41" customFormat="1" x14ac:dyDescent="0.25">
      <c r="B337" s="68">
        <v>28</v>
      </c>
      <c r="C337" s="69">
        <v>1327.57</v>
      </c>
      <c r="D337" s="69">
        <v>1323.09</v>
      </c>
      <c r="E337" s="69">
        <v>1328.78</v>
      </c>
      <c r="F337" s="69">
        <v>1332.63</v>
      </c>
      <c r="G337" s="69">
        <v>1446.03</v>
      </c>
      <c r="H337" s="69">
        <v>1506.87</v>
      </c>
      <c r="I337" s="69">
        <v>1574.24</v>
      </c>
      <c r="J337" s="69">
        <v>1354.14</v>
      </c>
      <c r="K337" s="69">
        <v>1353.07</v>
      </c>
      <c r="L337" s="69">
        <v>1568.44</v>
      </c>
      <c r="M337" s="69">
        <v>1356.5</v>
      </c>
      <c r="N337" s="69">
        <v>1353.71</v>
      </c>
      <c r="O337" s="69">
        <v>1596.72</v>
      </c>
      <c r="P337" s="69">
        <v>1341.26</v>
      </c>
      <c r="Q337" s="69">
        <v>1359.59</v>
      </c>
      <c r="R337" s="69">
        <v>1711.42</v>
      </c>
      <c r="S337" s="69">
        <v>1715.34</v>
      </c>
      <c r="T337" s="69">
        <v>1615.11</v>
      </c>
      <c r="U337" s="69">
        <v>1335.88</v>
      </c>
      <c r="V337" s="69">
        <v>1330.15</v>
      </c>
      <c r="W337" s="69">
        <v>1334.28</v>
      </c>
      <c r="X337" s="69">
        <v>1334</v>
      </c>
      <c r="Y337" s="69">
        <v>1331.97</v>
      </c>
      <c r="Z337" s="69">
        <v>1333.33</v>
      </c>
    </row>
    <row r="338" spans="2:26" s="41" customFormat="1" x14ac:dyDescent="0.25">
      <c r="B338" s="68">
        <v>29</v>
      </c>
      <c r="C338" s="69">
        <v>1410.26</v>
      </c>
      <c r="D338" s="69">
        <v>1403.43</v>
      </c>
      <c r="E338" s="69">
        <v>1414.63</v>
      </c>
      <c r="F338" s="69">
        <v>1415.4</v>
      </c>
      <c r="G338" s="69">
        <v>1412.55</v>
      </c>
      <c r="H338" s="69">
        <v>1489.94</v>
      </c>
      <c r="I338" s="69">
        <v>1404.66</v>
      </c>
      <c r="J338" s="69">
        <v>1394.52</v>
      </c>
      <c r="K338" s="69">
        <v>1396.45</v>
      </c>
      <c r="L338" s="69">
        <v>1410.46</v>
      </c>
      <c r="M338" s="69">
        <v>1404.14</v>
      </c>
      <c r="N338" s="69">
        <v>1402.17</v>
      </c>
      <c r="O338" s="69">
        <v>1401.01</v>
      </c>
      <c r="P338" s="69">
        <v>1406.73</v>
      </c>
      <c r="Q338" s="69">
        <v>1404.38</v>
      </c>
      <c r="R338" s="69">
        <v>1405.22</v>
      </c>
      <c r="S338" s="69">
        <v>1406.06</v>
      </c>
      <c r="T338" s="69">
        <v>1401.21</v>
      </c>
      <c r="U338" s="69">
        <v>1396.74</v>
      </c>
      <c r="V338" s="69">
        <v>1397.41</v>
      </c>
      <c r="W338" s="69">
        <v>1399.4</v>
      </c>
      <c r="X338" s="69">
        <v>1398.05</v>
      </c>
      <c r="Y338" s="69">
        <v>1401.08</v>
      </c>
      <c r="Z338" s="69">
        <v>1421.13</v>
      </c>
    </row>
    <row r="339" spans="2:26" s="41" customFormat="1" x14ac:dyDescent="0.25">
      <c r="B339" s="68">
        <v>30</v>
      </c>
      <c r="C339" s="69">
        <v>1325.07</v>
      </c>
      <c r="D339" s="69">
        <v>1315.9</v>
      </c>
      <c r="E339" s="69">
        <v>1330.94</v>
      </c>
      <c r="F339" s="69">
        <v>1332.35</v>
      </c>
      <c r="G339" s="69">
        <v>1327.9</v>
      </c>
      <c r="H339" s="69">
        <v>1323.54</v>
      </c>
      <c r="I339" s="69">
        <v>1330.8</v>
      </c>
      <c r="J339" s="69">
        <v>1322.69</v>
      </c>
      <c r="K339" s="69">
        <v>1341.72</v>
      </c>
      <c r="L339" s="69">
        <v>1350.74</v>
      </c>
      <c r="M339" s="69">
        <v>1350.23</v>
      </c>
      <c r="N339" s="69">
        <v>1350.69</v>
      </c>
      <c r="O339" s="69">
        <v>1342.57</v>
      </c>
      <c r="P339" s="69">
        <v>1325.69</v>
      </c>
      <c r="Q339" s="69">
        <v>1337.4</v>
      </c>
      <c r="R339" s="69">
        <v>1347.39</v>
      </c>
      <c r="S339" s="69">
        <v>1349.42</v>
      </c>
      <c r="T339" s="69">
        <v>1347.9</v>
      </c>
      <c r="U339" s="69">
        <v>1337.16</v>
      </c>
      <c r="V339" s="69">
        <v>1323.01</v>
      </c>
      <c r="W339" s="69">
        <v>1330.69</v>
      </c>
      <c r="X339" s="69">
        <v>1334.94</v>
      </c>
      <c r="Y339" s="69">
        <v>1333.76</v>
      </c>
      <c r="Z339" s="69">
        <v>1333.89</v>
      </c>
    </row>
    <row r="340" spans="2:26" s="41" customFormat="1" x14ac:dyDescent="0.25">
      <c r="B340" s="68">
        <v>31</v>
      </c>
      <c r="C340" s="69">
        <v>1364.65</v>
      </c>
      <c r="D340" s="69">
        <v>1352.17</v>
      </c>
      <c r="E340" s="69">
        <v>1366.32</v>
      </c>
      <c r="F340" s="69">
        <v>1375.38</v>
      </c>
      <c r="G340" s="69">
        <v>1379.97</v>
      </c>
      <c r="H340" s="69">
        <v>1382.89</v>
      </c>
      <c r="I340" s="69">
        <v>1378.64</v>
      </c>
      <c r="J340" s="69">
        <v>1392.84</v>
      </c>
      <c r="K340" s="69">
        <v>1388.9</v>
      </c>
      <c r="L340" s="69">
        <v>1389.56</v>
      </c>
      <c r="M340" s="69">
        <v>1388.09</v>
      </c>
      <c r="N340" s="69">
        <v>1387.16</v>
      </c>
      <c r="O340" s="69">
        <v>1378.5</v>
      </c>
      <c r="P340" s="69">
        <v>1362.25</v>
      </c>
      <c r="Q340" s="69">
        <v>1370.77</v>
      </c>
      <c r="R340" s="69">
        <v>1388</v>
      </c>
      <c r="S340" s="69">
        <v>1388.82</v>
      </c>
      <c r="T340" s="69">
        <v>1391.38</v>
      </c>
      <c r="U340" s="69">
        <v>1372.16</v>
      </c>
      <c r="V340" s="69">
        <v>1367.19</v>
      </c>
      <c r="W340" s="69">
        <v>1373.67</v>
      </c>
      <c r="X340" s="69">
        <v>1373.45</v>
      </c>
      <c r="Y340" s="69">
        <v>1373.97</v>
      </c>
      <c r="Z340" s="69">
        <v>1371.11</v>
      </c>
    </row>
    <row r="342" spans="2:26" s="41" customFormat="1" x14ac:dyDescent="0.25">
      <c r="B342" s="73" t="s">
        <v>86</v>
      </c>
      <c r="C342" s="162" t="s">
        <v>87</v>
      </c>
      <c r="D342" s="162"/>
      <c r="E342" s="162"/>
      <c r="F342" s="162"/>
      <c r="G342" s="162"/>
      <c r="H342" s="162"/>
      <c r="I342" s="162"/>
      <c r="J342" s="162"/>
      <c r="K342" s="162"/>
      <c r="L342" s="162"/>
      <c r="M342" s="162"/>
      <c r="N342" s="162"/>
      <c r="O342" s="162"/>
      <c r="P342" s="162"/>
      <c r="Q342" s="162"/>
      <c r="R342" s="162"/>
      <c r="S342" s="162"/>
      <c r="T342" s="162"/>
      <c r="U342" s="162"/>
      <c r="V342" s="162"/>
      <c r="W342" s="162"/>
      <c r="X342" s="162"/>
      <c r="Y342" s="162"/>
      <c r="Z342" s="162"/>
    </row>
    <row r="343" spans="2:26" s="41" customFormat="1" x14ac:dyDescent="0.25">
      <c r="B343" s="217" t="s">
        <v>2</v>
      </c>
      <c r="C343" s="55">
        <v>0</v>
      </c>
      <c r="D343" s="55">
        <v>4.1666666666666664E-2</v>
      </c>
      <c r="E343" s="55">
        <v>8.3333333333333329E-2</v>
      </c>
      <c r="F343" s="55">
        <v>0.125</v>
      </c>
      <c r="G343" s="55">
        <v>0.16666666666666666</v>
      </c>
      <c r="H343" s="55">
        <v>0.20833333333333334</v>
      </c>
      <c r="I343" s="55">
        <v>0.25</v>
      </c>
      <c r="J343" s="55">
        <v>0.29166666666666669</v>
      </c>
      <c r="K343" s="55">
        <v>0.33333333333333331</v>
      </c>
      <c r="L343" s="55">
        <v>0.375</v>
      </c>
      <c r="M343" s="55">
        <v>0.41666666666666669</v>
      </c>
      <c r="N343" s="55">
        <v>0.45833333333333331</v>
      </c>
      <c r="O343" s="55">
        <v>0.5</v>
      </c>
      <c r="P343" s="55">
        <v>0.54166666666666663</v>
      </c>
      <c r="Q343" s="55">
        <v>0.58333333333333337</v>
      </c>
      <c r="R343" s="55">
        <v>0.625</v>
      </c>
      <c r="S343" s="55">
        <v>0.66666666666666663</v>
      </c>
      <c r="T343" s="55">
        <v>0.70833333333333337</v>
      </c>
      <c r="U343" s="55">
        <v>0.75</v>
      </c>
      <c r="V343" s="55">
        <v>0.79166666666666663</v>
      </c>
      <c r="W343" s="55">
        <v>0.83333333333333337</v>
      </c>
      <c r="X343" s="55">
        <v>0.875</v>
      </c>
      <c r="Y343" s="55">
        <v>0.91666666666666663</v>
      </c>
      <c r="Z343" s="55">
        <v>0.95833333333333337</v>
      </c>
    </row>
    <row r="344" spans="2:26" s="41" customFormat="1" x14ac:dyDescent="0.25">
      <c r="B344" s="218"/>
      <c r="C344" s="100" t="s">
        <v>84</v>
      </c>
      <c r="D344" s="100" t="s">
        <v>84</v>
      </c>
      <c r="E344" s="100" t="s">
        <v>84</v>
      </c>
      <c r="F344" s="100" t="s">
        <v>84</v>
      </c>
      <c r="G344" s="100" t="s">
        <v>84</v>
      </c>
      <c r="H344" s="100" t="s">
        <v>84</v>
      </c>
      <c r="I344" s="100" t="s">
        <v>84</v>
      </c>
      <c r="J344" s="100" t="s">
        <v>84</v>
      </c>
      <c r="K344" s="100" t="s">
        <v>84</v>
      </c>
      <c r="L344" s="100" t="s">
        <v>84</v>
      </c>
      <c r="M344" s="100" t="s">
        <v>84</v>
      </c>
      <c r="N344" s="100" t="s">
        <v>84</v>
      </c>
      <c r="O344" s="100" t="s">
        <v>84</v>
      </c>
      <c r="P344" s="100" t="s">
        <v>84</v>
      </c>
      <c r="Q344" s="100" t="s">
        <v>84</v>
      </c>
      <c r="R344" s="100" t="s">
        <v>84</v>
      </c>
      <c r="S344" s="100" t="s">
        <v>84</v>
      </c>
      <c r="T344" s="100" t="s">
        <v>84</v>
      </c>
      <c r="U344" s="100" t="s">
        <v>84</v>
      </c>
      <c r="V344" s="100" t="s">
        <v>84</v>
      </c>
      <c r="W344" s="100" t="s">
        <v>84</v>
      </c>
      <c r="X344" s="100" t="s">
        <v>84</v>
      </c>
      <c r="Y344" s="100" t="s">
        <v>84</v>
      </c>
      <c r="Z344" s="100" t="s">
        <v>85</v>
      </c>
    </row>
    <row r="345" spans="2:26" s="41" customFormat="1" x14ac:dyDescent="0.25">
      <c r="B345" s="219"/>
      <c r="C345" s="56">
        <v>4.1666666666666664E-2</v>
      </c>
      <c r="D345" s="56">
        <v>8.3333333333333329E-2</v>
      </c>
      <c r="E345" s="56">
        <v>0.125</v>
      </c>
      <c r="F345" s="56">
        <v>0.16666666666666666</v>
      </c>
      <c r="G345" s="56">
        <v>0.20833333333333334</v>
      </c>
      <c r="H345" s="56">
        <v>0.25</v>
      </c>
      <c r="I345" s="56">
        <v>0.29166666666666669</v>
      </c>
      <c r="J345" s="56">
        <v>0.33333333333333331</v>
      </c>
      <c r="K345" s="56">
        <v>0.375</v>
      </c>
      <c r="L345" s="56">
        <v>0.41666666666666669</v>
      </c>
      <c r="M345" s="56">
        <v>0.45833333333333331</v>
      </c>
      <c r="N345" s="56">
        <v>0.5</v>
      </c>
      <c r="O345" s="56">
        <v>0.54166666666666663</v>
      </c>
      <c r="P345" s="56">
        <v>0.58333333333333337</v>
      </c>
      <c r="Q345" s="56">
        <v>0.625</v>
      </c>
      <c r="R345" s="56">
        <v>0.66666666666666663</v>
      </c>
      <c r="S345" s="56">
        <v>0.70833333333333337</v>
      </c>
      <c r="T345" s="56">
        <v>0.75</v>
      </c>
      <c r="U345" s="56">
        <v>0.79166666666666663</v>
      </c>
      <c r="V345" s="56">
        <v>0.83333333333333337</v>
      </c>
      <c r="W345" s="56">
        <v>0.875</v>
      </c>
      <c r="X345" s="56">
        <v>0.91666666666666663</v>
      </c>
      <c r="Y345" s="56">
        <v>0.95833333333333337</v>
      </c>
      <c r="Z345" s="56">
        <v>0</v>
      </c>
    </row>
    <row r="346" spans="2:26" s="41" customFormat="1" x14ac:dyDescent="0.25">
      <c r="B346" s="68">
        <v>1</v>
      </c>
      <c r="C346" s="69">
        <v>1299.81</v>
      </c>
      <c r="D346" s="69">
        <v>1298.22</v>
      </c>
      <c r="E346" s="69">
        <v>1283.54</v>
      </c>
      <c r="F346" s="69">
        <v>1284.27</v>
      </c>
      <c r="G346" s="69">
        <v>1282.6600000000001</v>
      </c>
      <c r="H346" s="69">
        <v>1282.9100000000001</v>
      </c>
      <c r="I346" s="69">
        <v>1279.1500000000001</v>
      </c>
      <c r="J346" s="69">
        <v>1282.9100000000001</v>
      </c>
      <c r="K346" s="69">
        <v>1283.58</v>
      </c>
      <c r="L346" s="69">
        <v>1283.03</v>
      </c>
      <c r="M346" s="69">
        <v>1286.32</v>
      </c>
      <c r="N346" s="69">
        <v>1282.67</v>
      </c>
      <c r="O346" s="69">
        <v>1282.43</v>
      </c>
      <c r="P346" s="69">
        <v>1281.28</v>
      </c>
      <c r="Q346" s="69">
        <v>1283.51</v>
      </c>
      <c r="R346" s="69">
        <v>1286.57</v>
      </c>
      <c r="S346" s="69">
        <v>1286.6400000000001</v>
      </c>
      <c r="T346" s="69">
        <v>1289.98</v>
      </c>
      <c r="U346" s="69">
        <v>1288.67</v>
      </c>
      <c r="V346" s="69">
        <v>1284.83</v>
      </c>
      <c r="W346" s="69">
        <v>1282.06</v>
      </c>
      <c r="X346" s="69">
        <v>1300.44</v>
      </c>
      <c r="Y346" s="69">
        <v>1284.3</v>
      </c>
      <c r="Z346" s="69">
        <v>1299.97</v>
      </c>
    </row>
    <row r="347" spans="2:26" s="41" customFormat="1" x14ac:dyDescent="0.25">
      <c r="B347" s="68">
        <v>2</v>
      </c>
      <c r="C347" s="69">
        <v>1964.25</v>
      </c>
      <c r="D347" s="69">
        <v>1964.43</v>
      </c>
      <c r="E347" s="69">
        <v>1968.78</v>
      </c>
      <c r="F347" s="69">
        <v>1984.87</v>
      </c>
      <c r="G347" s="69">
        <v>1980.2</v>
      </c>
      <c r="H347" s="69">
        <v>1978.65</v>
      </c>
      <c r="I347" s="69">
        <v>1984.91</v>
      </c>
      <c r="J347" s="69">
        <v>1973.09</v>
      </c>
      <c r="K347" s="69">
        <v>1983.18</v>
      </c>
      <c r="L347" s="69">
        <v>1980.64</v>
      </c>
      <c r="M347" s="69">
        <v>1984.73</v>
      </c>
      <c r="N347" s="69">
        <v>1989.98</v>
      </c>
      <c r="O347" s="69">
        <v>1984.01</v>
      </c>
      <c r="P347" s="69">
        <v>1959.98</v>
      </c>
      <c r="Q347" s="69">
        <v>1979.85</v>
      </c>
      <c r="R347" s="69">
        <v>1982.35</v>
      </c>
      <c r="S347" s="69">
        <v>1972.46</v>
      </c>
      <c r="T347" s="69">
        <v>1971.66</v>
      </c>
      <c r="U347" s="69">
        <v>1981.79</v>
      </c>
      <c r="V347" s="69">
        <v>1967.62</v>
      </c>
      <c r="W347" s="69">
        <v>1979.73</v>
      </c>
      <c r="X347" s="69">
        <v>1973.31</v>
      </c>
      <c r="Y347" s="69">
        <v>1974.92</v>
      </c>
      <c r="Z347" s="69">
        <v>1968.5</v>
      </c>
    </row>
    <row r="348" spans="2:26" s="41" customFormat="1" x14ac:dyDescent="0.25">
      <c r="B348" s="68">
        <v>3</v>
      </c>
      <c r="C348" s="69">
        <v>1916.71</v>
      </c>
      <c r="D348" s="69">
        <v>1937.08</v>
      </c>
      <c r="E348" s="69">
        <v>1946.95</v>
      </c>
      <c r="F348" s="69">
        <v>1951.18</v>
      </c>
      <c r="G348" s="69">
        <v>1956.92</v>
      </c>
      <c r="H348" s="69">
        <v>1957.72</v>
      </c>
      <c r="I348" s="69">
        <v>1953.96</v>
      </c>
      <c r="J348" s="69">
        <v>1952.44</v>
      </c>
      <c r="K348" s="69">
        <v>1955.55</v>
      </c>
      <c r="L348" s="69">
        <v>1963.74</v>
      </c>
      <c r="M348" s="69">
        <v>1968.11</v>
      </c>
      <c r="N348" s="69">
        <v>1959.7</v>
      </c>
      <c r="O348" s="69">
        <v>1957.26</v>
      </c>
      <c r="P348" s="69">
        <v>1941.96</v>
      </c>
      <c r="Q348" s="69">
        <v>1946.29</v>
      </c>
      <c r="R348" s="69">
        <v>1960.57</v>
      </c>
      <c r="S348" s="69">
        <v>1956.59</v>
      </c>
      <c r="T348" s="69">
        <v>1957.59</v>
      </c>
      <c r="U348" s="69">
        <v>1957.68</v>
      </c>
      <c r="V348" s="69">
        <v>1939.87</v>
      </c>
      <c r="W348" s="69">
        <v>1944.7</v>
      </c>
      <c r="X348" s="69">
        <v>1942.91</v>
      </c>
      <c r="Y348" s="69">
        <v>1946.7</v>
      </c>
      <c r="Z348" s="69">
        <v>1945.51</v>
      </c>
    </row>
    <row r="349" spans="2:26" s="41" customFormat="1" x14ac:dyDescent="0.25">
      <c r="B349" s="68">
        <v>4</v>
      </c>
      <c r="C349" s="69">
        <v>1998.42</v>
      </c>
      <c r="D349" s="69">
        <v>1979.6</v>
      </c>
      <c r="E349" s="69">
        <v>1997.96</v>
      </c>
      <c r="F349" s="69">
        <v>2007.85</v>
      </c>
      <c r="G349" s="69">
        <v>2008.6</v>
      </c>
      <c r="H349" s="69">
        <v>2012.08</v>
      </c>
      <c r="I349" s="69">
        <v>2007.31</v>
      </c>
      <c r="J349" s="69">
        <v>1999.38</v>
      </c>
      <c r="K349" s="69">
        <v>2006.39</v>
      </c>
      <c r="L349" s="69">
        <v>2007.75</v>
      </c>
      <c r="M349" s="69">
        <v>2015.42</v>
      </c>
      <c r="N349" s="69">
        <v>2006.07</v>
      </c>
      <c r="O349" s="69">
        <v>2006.49</v>
      </c>
      <c r="P349" s="69">
        <v>1987.82</v>
      </c>
      <c r="Q349" s="69">
        <v>2000.34</v>
      </c>
      <c r="R349" s="69">
        <v>2007.67</v>
      </c>
      <c r="S349" s="69">
        <v>2011.13</v>
      </c>
      <c r="T349" s="69">
        <v>2020.07</v>
      </c>
      <c r="U349" s="69">
        <v>2011.45</v>
      </c>
      <c r="V349" s="69">
        <v>1988.2</v>
      </c>
      <c r="W349" s="69">
        <v>2004.79</v>
      </c>
      <c r="X349" s="69">
        <v>1994.82</v>
      </c>
      <c r="Y349" s="69">
        <v>1988.42</v>
      </c>
      <c r="Z349" s="69">
        <v>1988.3</v>
      </c>
    </row>
    <row r="350" spans="2:26" s="41" customFormat="1" x14ac:dyDescent="0.25">
      <c r="B350" s="68">
        <v>5</v>
      </c>
      <c r="C350" s="69">
        <v>1834.42</v>
      </c>
      <c r="D350" s="69">
        <v>1813.85</v>
      </c>
      <c r="E350" s="69">
        <v>1845.41</v>
      </c>
      <c r="F350" s="69">
        <v>1843.8</v>
      </c>
      <c r="G350" s="69">
        <v>1854.65</v>
      </c>
      <c r="H350" s="69">
        <v>1855.68</v>
      </c>
      <c r="I350" s="69">
        <v>1849.2</v>
      </c>
      <c r="J350" s="69">
        <v>1844.87</v>
      </c>
      <c r="K350" s="69">
        <v>1850.28</v>
      </c>
      <c r="L350" s="69">
        <v>1852.27</v>
      </c>
      <c r="M350" s="69">
        <v>1849.06</v>
      </c>
      <c r="N350" s="69">
        <v>1850.59</v>
      </c>
      <c r="O350" s="69">
        <v>1852.29</v>
      </c>
      <c r="P350" s="69">
        <v>1840.88</v>
      </c>
      <c r="Q350" s="69">
        <v>1852.72</v>
      </c>
      <c r="R350" s="69">
        <v>1862.27</v>
      </c>
      <c r="S350" s="69">
        <v>1860.28</v>
      </c>
      <c r="T350" s="69">
        <v>1859.97</v>
      </c>
      <c r="U350" s="69">
        <v>1855.26</v>
      </c>
      <c r="V350" s="69">
        <v>1847.94</v>
      </c>
      <c r="W350" s="69">
        <v>1851.2</v>
      </c>
      <c r="X350" s="69">
        <v>1847.17</v>
      </c>
      <c r="Y350" s="69">
        <v>1850.41</v>
      </c>
      <c r="Z350" s="69">
        <v>1850.56</v>
      </c>
    </row>
    <row r="351" spans="2:26" s="41" customFormat="1" x14ac:dyDescent="0.25">
      <c r="B351" s="68">
        <v>6</v>
      </c>
      <c r="C351" s="69">
        <v>1939.67</v>
      </c>
      <c r="D351" s="69">
        <v>1920.92</v>
      </c>
      <c r="E351" s="69">
        <v>1936.41</v>
      </c>
      <c r="F351" s="69">
        <v>1947.96</v>
      </c>
      <c r="G351" s="69">
        <v>1951.87</v>
      </c>
      <c r="H351" s="69">
        <v>1952.3</v>
      </c>
      <c r="I351" s="69">
        <v>1944.42</v>
      </c>
      <c r="J351" s="69">
        <v>1937.82</v>
      </c>
      <c r="K351" s="69">
        <v>1946.17</v>
      </c>
      <c r="L351" s="69">
        <v>1951.06</v>
      </c>
      <c r="M351" s="69">
        <v>1954.62</v>
      </c>
      <c r="N351" s="69">
        <v>1951.17</v>
      </c>
      <c r="O351" s="69">
        <v>1945.84</v>
      </c>
      <c r="P351" s="69">
        <v>1932.15</v>
      </c>
      <c r="Q351" s="69">
        <v>1945.63</v>
      </c>
      <c r="R351" s="69">
        <v>1961.77</v>
      </c>
      <c r="S351" s="69">
        <v>1958.01</v>
      </c>
      <c r="T351" s="69">
        <v>1958.93</v>
      </c>
      <c r="U351" s="69">
        <v>1952.1</v>
      </c>
      <c r="V351" s="69">
        <v>1945.54</v>
      </c>
      <c r="W351" s="69">
        <v>1952.08</v>
      </c>
      <c r="X351" s="69">
        <v>1944.25</v>
      </c>
      <c r="Y351" s="69">
        <v>1947.4</v>
      </c>
      <c r="Z351" s="69">
        <v>1934.21</v>
      </c>
    </row>
    <row r="352" spans="2:26" s="41" customFormat="1" x14ac:dyDescent="0.25">
      <c r="B352" s="68">
        <v>7</v>
      </c>
      <c r="C352" s="69">
        <v>2015.34</v>
      </c>
      <c r="D352" s="69">
        <v>2001.89</v>
      </c>
      <c r="E352" s="69">
        <v>2021.97</v>
      </c>
      <c r="F352" s="69">
        <v>2031.89</v>
      </c>
      <c r="G352" s="69">
        <v>2039</v>
      </c>
      <c r="H352" s="69">
        <v>2036.24</v>
      </c>
      <c r="I352" s="69">
        <v>2042.52</v>
      </c>
      <c r="J352" s="69">
        <v>2031.04</v>
      </c>
      <c r="K352" s="69">
        <v>2042.87</v>
      </c>
      <c r="L352" s="69">
        <v>2043.25</v>
      </c>
      <c r="M352" s="69">
        <v>2050.2199999999998</v>
      </c>
      <c r="N352" s="69">
        <v>2051.98</v>
      </c>
      <c r="O352" s="69">
        <v>2049.5700000000002</v>
      </c>
      <c r="P352" s="69">
        <v>2026.1</v>
      </c>
      <c r="Q352" s="69">
        <v>2029.65</v>
      </c>
      <c r="R352" s="69">
        <v>2045.74</v>
      </c>
      <c r="S352" s="69">
        <v>2045.32</v>
      </c>
      <c r="T352" s="69">
        <v>2048.6799999999998</v>
      </c>
      <c r="U352" s="69">
        <v>2046.07</v>
      </c>
      <c r="V352" s="69">
        <v>2031.16</v>
      </c>
      <c r="W352" s="69">
        <v>2028.92</v>
      </c>
      <c r="X352" s="69">
        <v>2022.26</v>
      </c>
      <c r="Y352" s="69">
        <v>2022.7</v>
      </c>
      <c r="Z352" s="69">
        <v>1971.62</v>
      </c>
    </row>
    <row r="353" spans="2:26" s="41" customFormat="1" x14ac:dyDescent="0.25">
      <c r="B353" s="68">
        <v>8</v>
      </c>
      <c r="C353" s="69">
        <v>1933.69</v>
      </c>
      <c r="D353" s="69">
        <v>1912.49</v>
      </c>
      <c r="E353" s="69">
        <v>1924.46</v>
      </c>
      <c r="F353" s="69">
        <v>1945.63</v>
      </c>
      <c r="G353" s="69">
        <v>1949.29</v>
      </c>
      <c r="H353" s="69">
        <v>1945.38</v>
      </c>
      <c r="I353" s="69">
        <v>1947.99</v>
      </c>
      <c r="J353" s="69">
        <v>1941.47</v>
      </c>
      <c r="K353" s="69">
        <v>1953.03</v>
      </c>
      <c r="L353" s="69">
        <v>1961.28</v>
      </c>
      <c r="M353" s="69">
        <v>1955.64</v>
      </c>
      <c r="N353" s="69">
        <v>1945.06</v>
      </c>
      <c r="O353" s="69">
        <v>1952.57</v>
      </c>
      <c r="P353" s="69">
        <v>1935.03</v>
      </c>
      <c r="Q353" s="69">
        <v>1944.44</v>
      </c>
      <c r="R353" s="69">
        <v>1965.12</v>
      </c>
      <c r="S353" s="69">
        <v>1961.87</v>
      </c>
      <c r="T353" s="69">
        <v>1945.88</v>
      </c>
      <c r="U353" s="69">
        <v>1944.85</v>
      </c>
      <c r="V353" s="69">
        <v>1934.89</v>
      </c>
      <c r="W353" s="69">
        <v>1937.97</v>
      </c>
      <c r="X353" s="69">
        <v>1932.49</v>
      </c>
      <c r="Y353" s="69">
        <v>1930.93</v>
      </c>
      <c r="Z353" s="69">
        <v>1936.85</v>
      </c>
    </row>
    <row r="354" spans="2:26" s="41" customFormat="1" x14ac:dyDescent="0.25">
      <c r="B354" s="68">
        <v>9</v>
      </c>
      <c r="C354" s="69">
        <v>1993.93</v>
      </c>
      <c r="D354" s="69">
        <v>1992.64</v>
      </c>
      <c r="E354" s="69">
        <v>1990.13</v>
      </c>
      <c r="F354" s="69">
        <v>2004.27</v>
      </c>
      <c r="G354" s="69">
        <v>2021.86</v>
      </c>
      <c r="H354" s="69">
        <v>2030.45</v>
      </c>
      <c r="I354" s="69">
        <v>2029.27</v>
      </c>
      <c r="J354" s="69">
        <v>2018.13</v>
      </c>
      <c r="K354" s="69">
        <v>2023.69</v>
      </c>
      <c r="L354" s="69">
        <v>2030.36</v>
      </c>
      <c r="M354" s="69">
        <v>2027.47</v>
      </c>
      <c r="N354" s="69">
        <v>2026.73</v>
      </c>
      <c r="O354" s="69">
        <v>2017.49</v>
      </c>
      <c r="P354" s="69">
        <v>1996.65</v>
      </c>
      <c r="Q354" s="69">
        <v>2012.06</v>
      </c>
      <c r="R354" s="69">
        <v>2020.93</v>
      </c>
      <c r="S354" s="69">
        <v>2021.62</v>
      </c>
      <c r="T354" s="69">
        <v>2024.8</v>
      </c>
      <c r="U354" s="69">
        <v>2017.11</v>
      </c>
      <c r="V354" s="69">
        <v>2004.64</v>
      </c>
      <c r="W354" s="69">
        <v>2013.31</v>
      </c>
      <c r="X354" s="69">
        <v>2011.32</v>
      </c>
      <c r="Y354" s="69">
        <v>2013.75</v>
      </c>
      <c r="Z354" s="69">
        <v>2004.17</v>
      </c>
    </row>
    <row r="355" spans="2:26" s="41" customFormat="1" x14ac:dyDescent="0.25">
      <c r="B355" s="68">
        <v>10</v>
      </c>
      <c r="C355" s="69">
        <v>1764.74</v>
      </c>
      <c r="D355" s="69">
        <v>1758.89</v>
      </c>
      <c r="E355" s="69">
        <v>1769.29</v>
      </c>
      <c r="F355" s="69">
        <v>1775.39</v>
      </c>
      <c r="G355" s="69">
        <v>1776.78</v>
      </c>
      <c r="H355" s="69">
        <v>1774.98</v>
      </c>
      <c r="I355" s="69">
        <v>1774.07</v>
      </c>
      <c r="J355" s="69">
        <v>1780.52</v>
      </c>
      <c r="K355" s="69">
        <v>1773.83</v>
      </c>
      <c r="L355" s="69">
        <v>1780.31</v>
      </c>
      <c r="M355" s="69">
        <v>1782.03</v>
      </c>
      <c r="N355" s="69">
        <v>1778.64</v>
      </c>
      <c r="O355" s="69">
        <v>1771.35</v>
      </c>
      <c r="P355" s="69">
        <v>1758.9</v>
      </c>
      <c r="Q355" s="69">
        <v>1770.76</v>
      </c>
      <c r="R355" s="69">
        <v>1776.78</v>
      </c>
      <c r="S355" s="69">
        <v>1769.81</v>
      </c>
      <c r="T355" s="69">
        <v>1775.5</v>
      </c>
      <c r="U355" s="69">
        <v>1773.3</v>
      </c>
      <c r="V355" s="69">
        <v>1764.14</v>
      </c>
      <c r="W355" s="69">
        <v>1765.56</v>
      </c>
      <c r="X355" s="69">
        <v>1761.92</v>
      </c>
      <c r="Y355" s="69">
        <v>1758.59</v>
      </c>
      <c r="Z355" s="69">
        <v>1759.65</v>
      </c>
    </row>
    <row r="356" spans="2:26" s="41" customFormat="1" x14ac:dyDescent="0.25">
      <c r="B356" s="68">
        <v>11</v>
      </c>
      <c r="C356" s="69">
        <v>1962.3</v>
      </c>
      <c r="D356" s="69">
        <v>1949.59</v>
      </c>
      <c r="E356" s="69">
        <v>1989.92</v>
      </c>
      <c r="F356" s="69">
        <v>1977.46</v>
      </c>
      <c r="G356" s="69">
        <v>1993.61</v>
      </c>
      <c r="H356" s="69">
        <v>2006.5</v>
      </c>
      <c r="I356" s="69">
        <v>1994.53</v>
      </c>
      <c r="J356" s="69">
        <v>1993.35</v>
      </c>
      <c r="K356" s="69">
        <v>2001.75</v>
      </c>
      <c r="L356" s="69">
        <v>2000.34</v>
      </c>
      <c r="M356" s="69">
        <v>2001.3</v>
      </c>
      <c r="N356" s="69">
        <v>1997.95</v>
      </c>
      <c r="O356" s="69">
        <v>2002.09</v>
      </c>
      <c r="P356" s="69">
        <v>1985.53</v>
      </c>
      <c r="Q356" s="69">
        <v>1999.32</v>
      </c>
      <c r="R356" s="69">
        <v>2003.92</v>
      </c>
      <c r="S356" s="69">
        <v>2006.41</v>
      </c>
      <c r="T356" s="69">
        <v>2004.72</v>
      </c>
      <c r="U356" s="69">
        <v>1998.14</v>
      </c>
      <c r="V356" s="69">
        <v>1988.49</v>
      </c>
      <c r="W356" s="69">
        <v>1997.1</v>
      </c>
      <c r="X356" s="69">
        <v>1995.02</v>
      </c>
      <c r="Y356" s="69">
        <v>1991.62</v>
      </c>
      <c r="Z356" s="69">
        <v>1968.44</v>
      </c>
    </row>
    <row r="357" spans="2:26" s="41" customFormat="1" x14ac:dyDescent="0.25">
      <c r="B357" s="68">
        <v>12</v>
      </c>
      <c r="C357" s="69">
        <v>1774.29</v>
      </c>
      <c r="D357" s="69">
        <v>1769.1</v>
      </c>
      <c r="E357" s="69">
        <v>1783.79</v>
      </c>
      <c r="F357" s="69">
        <v>1789.27</v>
      </c>
      <c r="G357" s="69">
        <v>1787.05</v>
      </c>
      <c r="H357" s="69">
        <v>1792.68</v>
      </c>
      <c r="I357" s="69">
        <v>1793.67</v>
      </c>
      <c r="J357" s="69">
        <v>1789.32</v>
      </c>
      <c r="K357" s="69">
        <v>1798.52</v>
      </c>
      <c r="L357" s="69">
        <v>1795.53</v>
      </c>
      <c r="M357" s="69">
        <v>1794.8</v>
      </c>
      <c r="N357" s="69">
        <v>1797.96</v>
      </c>
      <c r="O357" s="69">
        <v>1791.16</v>
      </c>
      <c r="P357" s="69">
        <v>1778.99</v>
      </c>
      <c r="Q357" s="69">
        <v>1782.82</v>
      </c>
      <c r="R357" s="69">
        <v>1796.75</v>
      </c>
      <c r="S357" s="69">
        <v>1793.81</v>
      </c>
      <c r="T357" s="69">
        <v>1794.32</v>
      </c>
      <c r="U357" s="69">
        <v>1791</v>
      </c>
      <c r="V357" s="69">
        <v>1785.02</v>
      </c>
      <c r="W357" s="69">
        <v>1782.34</v>
      </c>
      <c r="X357" s="69">
        <v>1784.85</v>
      </c>
      <c r="Y357" s="69">
        <v>1780.52</v>
      </c>
      <c r="Z357" s="69">
        <v>1776.11</v>
      </c>
    </row>
    <row r="358" spans="2:26" s="41" customFormat="1" x14ac:dyDescent="0.25">
      <c r="B358" s="68">
        <v>13</v>
      </c>
      <c r="C358" s="69">
        <v>1893.81</v>
      </c>
      <c r="D358" s="69">
        <v>1888.45</v>
      </c>
      <c r="E358" s="69">
        <v>1900.81</v>
      </c>
      <c r="F358" s="69">
        <v>1909.4</v>
      </c>
      <c r="G358" s="69">
        <v>1907.43</v>
      </c>
      <c r="H358" s="69">
        <v>1912.08</v>
      </c>
      <c r="I358" s="69">
        <v>1922.07</v>
      </c>
      <c r="J358" s="69">
        <v>1906.44</v>
      </c>
      <c r="K358" s="69">
        <v>1913.72</v>
      </c>
      <c r="L358" s="69">
        <v>1915.05</v>
      </c>
      <c r="M358" s="69">
        <v>1917.26</v>
      </c>
      <c r="N358" s="69">
        <v>1917.48</v>
      </c>
      <c r="O358" s="69">
        <v>1905.57</v>
      </c>
      <c r="P358" s="69">
        <v>1895.08</v>
      </c>
      <c r="Q358" s="69">
        <v>1903.39</v>
      </c>
      <c r="R358" s="69">
        <v>1915.58</v>
      </c>
      <c r="S358" s="69">
        <v>1908.04</v>
      </c>
      <c r="T358" s="69">
        <v>1910.54</v>
      </c>
      <c r="U358" s="69">
        <v>1904.84</v>
      </c>
      <c r="V358" s="69">
        <v>1904.86</v>
      </c>
      <c r="W358" s="69">
        <v>1900.42</v>
      </c>
      <c r="X358" s="69">
        <v>1903.93</v>
      </c>
      <c r="Y358" s="69">
        <v>1896.72</v>
      </c>
      <c r="Z358" s="69">
        <v>1895.81</v>
      </c>
    </row>
    <row r="359" spans="2:26" s="41" customFormat="1" x14ac:dyDescent="0.25">
      <c r="B359" s="68">
        <v>14</v>
      </c>
      <c r="C359" s="69">
        <v>1675.45</v>
      </c>
      <c r="D359" s="69">
        <v>1675.63</v>
      </c>
      <c r="E359" s="69">
        <v>1680.55</v>
      </c>
      <c r="F359" s="69">
        <v>1694.39</v>
      </c>
      <c r="G359" s="69">
        <v>1689.42</v>
      </c>
      <c r="H359" s="69">
        <v>1694.51</v>
      </c>
      <c r="I359" s="69">
        <v>1692.97</v>
      </c>
      <c r="J359" s="69">
        <v>1684.58</v>
      </c>
      <c r="K359" s="69">
        <v>1690.79</v>
      </c>
      <c r="L359" s="69">
        <v>1693.35</v>
      </c>
      <c r="M359" s="69">
        <v>1696.39</v>
      </c>
      <c r="N359" s="69">
        <v>1690.06</v>
      </c>
      <c r="O359" s="69">
        <v>1682.05</v>
      </c>
      <c r="P359" s="69">
        <v>1674.87</v>
      </c>
      <c r="Q359" s="69">
        <v>1679.9</v>
      </c>
      <c r="R359" s="69">
        <v>1688.82</v>
      </c>
      <c r="S359" s="69">
        <v>1686.83</v>
      </c>
      <c r="T359" s="69">
        <v>1693.75</v>
      </c>
      <c r="U359" s="69">
        <v>1687.13</v>
      </c>
      <c r="V359" s="69">
        <v>1676.52</v>
      </c>
      <c r="W359" s="69">
        <v>1678.41</v>
      </c>
      <c r="X359" s="69">
        <v>1681.7</v>
      </c>
      <c r="Y359" s="69">
        <v>1679.54</v>
      </c>
      <c r="Z359" s="69">
        <v>1677.79</v>
      </c>
    </row>
    <row r="360" spans="2:26" s="41" customFormat="1" x14ac:dyDescent="0.25">
      <c r="B360" s="68">
        <v>15</v>
      </c>
      <c r="C360" s="69">
        <v>1881.98</v>
      </c>
      <c r="D360" s="69">
        <v>1884.52</v>
      </c>
      <c r="E360" s="69">
        <v>1901.31</v>
      </c>
      <c r="F360" s="69">
        <v>1908.75</v>
      </c>
      <c r="G360" s="69">
        <v>1912.36</v>
      </c>
      <c r="H360" s="69">
        <v>1911.42</v>
      </c>
      <c r="I360" s="69">
        <v>1907.38</v>
      </c>
      <c r="J360" s="69">
        <v>1898.19</v>
      </c>
      <c r="K360" s="69">
        <v>1900.18</v>
      </c>
      <c r="L360" s="69">
        <v>1905.82</v>
      </c>
      <c r="M360" s="69">
        <v>1915.52</v>
      </c>
      <c r="N360" s="69">
        <v>1916.88</v>
      </c>
      <c r="O360" s="69">
        <v>1905.61</v>
      </c>
      <c r="P360" s="69">
        <v>1889.06</v>
      </c>
      <c r="Q360" s="69">
        <v>1915.12</v>
      </c>
      <c r="R360" s="69">
        <v>1915.35</v>
      </c>
      <c r="S360" s="69">
        <v>1912.53</v>
      </c>
      <c r="T360" s="69">
        <v>1924.51</v>
      </c>
      <c r="U360" s="69">
        <v>1911.39</v>
      </c>
      <c r="V360" s="69">
        <v>1893.89</v>
      </c>
      <c r="W360" s="69">
        <v>1901.7</v>
      </c>
      <c r="X360" s="69">
        <v>1898.8</v>
      </c>
      <c r="Y360" s="69">
        <v>1900.4</v>
      </c>
      <c r="Z360" s="69">
        <v>1899.89</v>
      </c>
    </row>
    <row r="361" spans="2:26" s="41" customFormat="1" x14ac:dyDescent="0.25">
      <c r="B361" s="68">
        <v>16</v>
      </c>
      <c r="C361" s="69">
        <v>2046.42</v>
      </c>
      <c r="D361" s="69">
        <v>2043.01</v>
      </c>
      <c r="E361" s="69">
        <v>2065.61</v>
      </c>
      <c r="F361" s="69">
        <v>2071.0300000000002</v>
      </c>
      <c r="G361" s="69">
        <v>2033.69</v>
      </c>
      <c r="H361" s="69">
        <v>2074.4499999999998</v>
      </c>
      <c r="I361" s="69">
        <v>2072.4699999999998</v>
      </c>
      <c r="J361" s="69">
        <v>2068.4299999999998</v>
      </c>
      <c r="K361" s="69">
        <v>2073.34</v>
      </c>
      <c r="L361" s="69">
        <v>2081.34</v>
      </c>
      <c r="M361" s="69">
        <v>2072.9899999999998</v>
      </c>
      <c r="N361" s="69">
        <v>2077.66</v>
      </c>
      <c r="O361" s="69">
        <v>2069.0500000000002</v>
      </c>
      <c r="P361" s="69">
        <v>2045.6</v>
      </c>
      <c r="Q361" s="69">
        <v>2066.6</v>
      </c>
      <c r="R361" s="69">
        <v>2073.42</v>
      </c>
      <c r="S361" s="69">
        <v>2075.92</v>
      </c>
      <c r="T361" s="69">
        <v>2081.86</v>
      </c>
      <c r="U361" s="69">
        <v>2072.42</v>
      </c>
      <c r="V361" s="69">
        <v>2059.4899999999998</v>
      </c>
      <c r="W361" s="69">
        <v>2063.06</v>
      </c>
      <c r="X361" s="69">
        <v>2061.63</v>
      </c>
      <c r="Y361" s="69">
        <v>2059.73</v>
      </c>
      <c r="Z361" s="69">
        <v>2046.97</v>
      </c>
    </row>
    <row r="362" spans="2:26" s="41" customFormat="1" x14ac:dyDescent="0.25">
      <c r="B362" s="68">
        <v>17</v>
      </c>
      <c r="C362" s="69">
        <v>1566.24</v>
      </c>
      <c r="D362" s="69">
        <v>1564.61</v>
      </c>
      <c r="E362" s="69">
        <v>1572.04</v>
      </c>
      <c r="F362" s="69">
        <v>1571.5</v>
      </c>
      <c r="G362" s="69">
        <v>1573.2</v>
      </c>
      <c r="H362" s="69">
        <v>1573.15</v>
      </c>
      <c r="I362" s="69">
        <v>1571.68</v>
      </c>
      <c r="J362" s="69">
        <v>1574.09</v>
      </c>
      <c r="K362" s="69">
        <v>1575.26</v>
      </c>
      <c r="L362" s="69">
        <v>1576.32</v>
      </c>
      <c r="M362" s="69">
        <v>1575.65</v>
      </c>
      <c r="N362" s="69">
        <v>1576.03</v>
      </c>
      <c r="O362" s="69">
        <v>1569.73</v>
      </c>
      <c r="P362" s="69">
        <v>1559.04</v>
      </c>
      <c r="Q362" s="69">
        <v>1569.59</v>
      </c>
      <c r="R362" s="69">
        <v>1570.9</v>
      </c>
      <c r="S362" s="69">
        <v>1576.81</v>
      </c>
      <c r="T362" s="69">
        <v>1574.71</v>
      </c>
      <c r="U362" s="69">
        <v>1573.03</v>
      </c>
      <c r="V362" s="69">
        <v>1565.43</v>
      </c>
      <c r="W362" s="69">
        <v>1570.45</v>
      </c>
      <c r="X362" s="69">
        <v>1567.25</v>
      </c>
      <c r="Y362" s="69">
        <v>1566.11</v>
      </c>
      <c r="Z362" s="69">
        <v>1564.36</v>
      </c>
    </row>
    <row r="363" spans="2:26" s="41" customFormat="1" x14ac:dyDescent="0.25">
      <c r="B363" s="68">
        <v>18</v>
      </c>
      <c r="C363" s="69">
        <v>1691.99</v>
      </c>
      <c r="D363" s="69">
        <v>1684.69</v>
      </c>
      <c r="E363" s="69">
        <v>1695.47</v>
      </c>
      <c r="F363" s="69">
        <v>1695.11</v>
      </c>
      <c r="G363" s="69">
        <v>1697.29</v>
      </c>
      <c r="H363" s="69">
        <v>1698.62</v>
      </c>
      <c r="I363" s="69">
        <v>1695.11</v>
      </c>
      <c r="J363" s="69">
        <v>1697.56</v>
      </c>
      <c r="K363" s="69">
        <v>1696.64</v>
      </c>
      <c r="L363" s="69">
        <v>1699.74</v>
      </c>
      <c r="M363" s="69">
        <v>1696.96</v>
      </c>
      <c r="N363" s="69">
        <v>1697.92</v>
      </c>
      <c r="O363" s="69">
        <v>1694.1</v>
      </c>
      <c r="P363" s="69">
        <v>1681.13</v>
      </c>
      <c r="Q363" s="69">
        <v>1691.52</v>
      </c>
      <c r="R363" s="69">
        <v>1688.61</v>
      </c>
      <c r="S363" s="69">
        <v>1689.89</v>
      </c>
      <c r="T363" s="69">
        <v>1690.65</v>
      </c>
      <c r="U363" s="69">
        <v>1687.64</v>
      </c>
      <c r="V363" s="69">
        <v>1678.81</v>
      </c>
      <c r="W363" s="69">
        <v>1687.26</v>
      </c>
      <c r="X363" s="69">
        <v>1686.88</v>
      </c>
      <c r="Y363" s="69">
        <v>1683.1</v>
      </c>
      <c r="Z363" s="69">
        <v>1682.38</v>
      </c>
    </row>
    <row r="364" spans="2:26" s="41" customFormat="1" x14ac:dyDescent="0.25">
      <c r="B364" s="68">
        <v>19</v>
      </c>
      <c r="C364" s="69">
        <v>1849.4</v>
      </c>
      <c r="D364" s="69">
        <v>1841.7</v>
      </c>
      <c r="E364" s="69">
        <v>1866.84</v>
      </c>
      <c r="F364" s="69">
        <v>1878.31</v>
      </c>
      <c r="G364" s="69">
        <v>1875.69</v>
      </c>
      <c r="H364" s="69">
        <v>1876.54</v>
      </c>
      <c r="I364" s="69">
        <v>1874.12</v>
      </c>
      <c r="J364" s="69">
        <v>1881.11</v>
      </c>
      <c r="K364" s="69">
        <v>1875.87</v>
      </c>
      <c r="L364" s="69">
        <v>1884.14</v>
      </c>
      <c r="M364" s="69">
        <v>1880.17</v>
      </c>
      <c r="N364" s="69">
        <v>1880.05</v>
      </c>
      <c r="O364" s="69">
        <v>1874.63</v>
      </c>
      <c r="P364" s="69">
        <v>1862.03</v>
      </c>
      <c r="Q364" s="69">
        <v>1875.25</v>
      </c>
      <c r="R364" s="69">
        <v>1872.71</v>
      </c>
      <c r="S364" s="69">
        <v>1871.1</v>
      </c>
      <c r="T364" s="69">
        <v>1867.95</v>
      </c>
      <c r="U364" s="69">
        <v>1861.13</v>
      </c>
      <c r="V364" s="69">
        <v>1853.3</v>
      </c>
      <c r="W364" s="69">
        <v>1858.49</v>
      </c>
      <c r="X364" s="69">
        <v>1862.24</v>
      </c>
      <c r="Y364" s="69">
        <v>1859.07</v>
      </c>
      <c r="Z364" s="69">
        <v>1857.43</v>
      </c>
    </row>
    <row r="365" spans="2:26" s="41" customFormat="1" x14ac:dyDescent="0.25">
      <c r="B365" s="68">
        <v>20</v>
      </c>
      <c r="C365" s="69">
        <v>1866.24</v>
      </c>
      <c r="D365" s="69">
        <v>1853.91</v>
      </c>
      <c r="E365" s="69">
        <v>1868.73</v>
      </c>
      <c r="F365" s="69">
        <v>1871.21</v>
      </c>
      <c r="G365" s="69">
        <v>1872.53</v>
      </c>
      <c r="H365" s="69">
        <v>1875.47</v>
      </c>
      <c r="I365" s="69">
        <v>1872.93</v>
      </c>
      <c r="J365" s="69">
        <v>1869.85</v>
      </c>
      <c r="K365" s="69">
        <v>1945.98</v>
      </c>
      <c r="L365" s="69">
        <v>2051.42</v>
      </c>
      <c r="M365" s="69">
        <v>2072.36</v>
      </c>
      <c r="N365" s="69">
        <v>2021.25</v>
      </c>
      <c r="O365" s="69">
        <v>2036.61</v>
      </c>
      <c r="P365" s="69">
        <v>2024.86</v>
      </c>
      <c r="Q365" s="69">
        <v>2038.76</v>
      </c>
      <c r="R365" s="69">
        <v>2046.12</v>
      </c>
      <c r="S365" s="69">
        <v>2088.44</v>
      </c>
      <c r="T365" s="69">
        <v>1952.44</v>
      </c>
      <c r="U365" s="69">
        <v>1871.14</v>
      </c>
      <c r="V365" s="69">
        <v>1866.15</v>
      </c>
      <c r="W365" s="69">
        <v>1873.63</v>
      </c>
      <c r="X365" s="69">
        <v>1874.46</v>
      </c>
      <c r="Y365" s="69">
        <v>1873.28</v>
      </c>
      <c r="Z365" s="69">
        <v>1873.53</v>
      </c>
    </row>
    <row r="366" spans="2:26" s="41" customFormat="1" x14ac:dyDescent="0.25">
      <c r="B366" s="68">
        <v>21</v>
      </c>
      <c r="C366" s="69">
        <v>1801.69</v>
      </c>
      <c r="D366" s="69">
        <v>1804.26</v>
      </c>
      <c r="E366" s="69">
        <v>1809.31</v>
      </c>
      <c r="F366" s="69">
        <v>1838.25</v>
      </c>
      <c r="G366" s="69">
        <v>1829.78</v>
      </c>
      <c r="H366" s="69">
        <v>1836.54</v>
      </c>
      <c r="I366" s="69">
        <v>1832.58</v>
      </c>
      <c r="J366" s="69">
        <v>1832.1</v>
      </c>
      <c r="K366" s="69">
        <v>1834.26</v>
      </c>
      <c r="L366" s="69">
        <v>1841.43</v>
      </c>
      <c r="M366" s="69">
        <v>1837.76</v>
      </c>
      <c r="N366" s="69">
        <v>1836.44</v>
      </c>
      <c r="O366" s="69">
        <v>2038.08</v>
      </c>
      <c r="P366" s="69">
        <v>1814.64</v>
      </c>
      <c r="Q366" s="69">
        <v>1821.08</v>
      </c>
      <c r="R366" s="69">
        <v>1831.82</v>
      </c>
      <c r="S366" s="69">
        <v>2048.67</v>
      </c>
      <c r="T366" s="69">
        <v>1989.75</v>
      </c>
      <c r="U366" s="69">
        <v>1826.41</v>
      </c>
      <c r="V366" s="69">
        <v>1823.46</v>
      </c>
      <c r="W366" s="69">
        <v>1827.63</v>
      </c>
      <c r="X366" s="69">
        <v>1827.07</v>
      </c>
      <c r="Y366" s="69">
        <v>1823.22</v>
      </c>
      <c r="Z366" s="69">
        <v>1834.89</v>
      </c>
    </row>
    <row r="367" spans="2:26" s="41" customFormat="1" x14ac:dyDescent="0.25">
      <c r="B367" s="68">
        <v>22</v>
      </c>
      <c r="C367" s="69">
        <v>1868.23</v>
      </c>
      <c r="D367" s="69">
        <v>1866.21</v>
      </c>
      <c r="E367" s="69">
        <v>1820.83</v>
      </c>
      <c r="F367" s="69">
        <v>1819.05</v>
      </c>
      <c r="G367" s="69">
        <v>1839.79</v>
      </c>
      <c r="H367" s="69">
        <v>1878.39</v>
      </c>
      <c r="I367" s="69">
        <v>1954.26</v>
      </c>
      <c r="J367" s="69">
        <v>2138.4499999999998</v>
      </c>
      <c r="K367" s="69">
        <v>2066.5500000000002</v>
      </c>
      <c r="L367" s="69">
        <v>2122.48</v>
      </c>
      <c r="M367" s="69">
        <v>1847.12</v>
      </c>
      <c r="N367" s="69">
        <v>1845.62</v>
      </c>
      <c r="O367" s="69">
        <v>1809.89</v>
      </c>
      <c r="P367" s="69">
        <v>1819.9</v>
      </c>
      <c r="Q367" s="69">
        <v>1862.3</v>
      </c>
      <c r="R367" s="69">
        <v>1865.68</v>
      </c>
      <c r="S367" s="69">
        <v>2033.93</v>
      </c>
      <c r="T367" s="69">
        <v>2094.75</v>
      </c>
      <c r="U367" s="69">
        <v>1869.07</v>
      </c>
      <c r="V367" s="69">
        <v>1860.91</v>
      </c>
      <c r="W367" s="69">
        <v>1864.97</v>
      </c>
      <c r="X367" s="69">
        <v>1866.79</v>
      </c>
      <c r="Y367" s="69">
        <v>1867.24</v>
      </c>
      <c r="Z367" s="69">
        <v>1863.42</v>
      </c>
    </row>
    <row r="368" spans="2:26" s="41" customFormat="1" x14ac:dyDescent="0.25">
      <c r="B368" s="68">
        <v>23</v>
      </c>
      <c r="C368" s="69">
        <v>2013.2</v>
      </c>
      <c r="D368" s="69">
        <v>2014.43</v>
      </c>
      <c r="E368" s="69">
        <v>2017.59</v>
      </c>
      <c r="F368" s="69">
        <v>2024.19</v>
      </c>
      <c r="G368" s="69">
        <v>2029.15</v>
      </c>
      <c r="H368" s="69">
        <v>2076.29</v>
      </c>
      <c r="I368" s="69">
        <v>2259.33</v>
      </c>
      <c r="J368" s="69">
        <v>2280.13</v>
      </c>
      <c r="K368" s="69">
        <v>2273.1799999999998</v>
      </c>
      <c r="L368" s="69">
        <v>2272.3000000000002</v>
      </c>
      <c r="M368" s="69">
        <v>2274.9499999999998</v>
      </c>
      <c r="N368" s="69">
        <v>2281.23</v>
      </c>
      <c r="O368" s="69">
        <v>2220.44</v>
      </c>
      <c r="P368" s="69">
        <v>2213.84</v>
      </c>
      <c r="Q368" s="69">
        <v>2241.52</v>
      </c>
      <c r="R368" s="69">
        <v>2027.42</v>
      </c>
      <c r="S368" s="69">
        <v>2030.47</v>
      </c>
      <c r="T368" s="69">
        <v>2028.73</v>
      </c>
      <c r="U368" s="69">
        <v>2020.97</v>
      </c>
      <c r="V368" s="69">
        <v>2014.68</v>
      </c>
      <c r="W368" s="69">
        <v>2020.46</v>
      </c>
      <c r="X368" s="69">
        <v>2020.75</v>
      </c>
      <c r="Y368" s="69">
        <v>2020.07</v>
      </c>
      <c r="Z368" s="69">
        <v>2021.9</v>
      </c>
    </row>
    <row r="369" spans="2:26" s="41" customFormat="1" x14ac:dyDescent="0.25">
      <c r="B369" s="68">
        <v>24</v>
      </c>
      <c r="C369" s="69">
        <v>1865.64</v>
      </c>
      <c r="D369" s="69">
        <v>1862.11</v>
      </c>
      <c r="E369" s="69">
        <v>1848.62</v>
      </c>
      <c r="F369" s="69">
        <v>1866.42</v>
      </c>
      <c r="G369" s="69">
        <v>1873.57</v>
      </c>
      <c r="H369" s="69">
        <v>1873</v>
      </c>
      <c r="I369" s="69">
        <v>1870.81</v>
      </c>
      <c r="J369" s="69">
        <v>1871.29</v>
      </c>
      <c r="K369" s="69">
        <v>1870.68</v>
      </c>
      <c r="L369" s="69">
        <v>1871.2</v>
      </c>
      <c r="M369" s="69">
        <v>1875.85</v>
      </c>
      <c r="N369" s="69">
        <v>1878.05</v>
      </c>
      <c r="O369" s="69">
        <v>1874.13</v>
      </c>
      <c r="P369" s="69">
        <v>1860.3</v>
      </c>
      <c r="Q369" s="69">
        <v>1871.01</v>
      </c>
      <c r="R369" s="69">
        <v>1926.39</v>
      </c>
      <c r="S369" s="69">
        <v>2064.63</v>
      </c>
      <c r="T369" s="69">
        <v>2059.41</v>
      </c>
      <c r="U369" s="69">
        <v>1869.4</v>
      </c>
      <c r="V369" s="69">
        <v>1862.54</v>
      </c>
      <c r="W369" s="69">
        <v>1867.54</v>
      </c>
      <c r="X369" s="69">
        <v>1868.27</v>
      </c>
      <c r="Y369" s="69">
        <v>1867.76</v>
      </c>
      <c r="Z369" s="69">
        <v>1872</v>
      </c>
    </row>
    <row r="370" spans="2:26" s="41" customFormat="1" x14ac:dyDescent="0.25">
      <c r="B370" s="68">
        <v>25</v>
      </c>
      <c r="C370" s="69">
        <v>1873.23</v>
      </c>
      <c r="D370" s="69">
        <v>1847.32</v>
      </c>
      <c r="E370" s="69">
        <v>1868.46</v>
      </c>
      <c r="F370" s="69">
        <v>1888.16</v>
      </c>
      <c r="G370" s="69">
        <v>1929.85</v>
      </c>
      <c r="H370" s="69">
        <v>1890</v>
      </c>
      <c r="I370" s="69">
        <v>1887.27</v>
      </c>
      <c r="J370" s="69">
        <v>1888.54</v>
      </c>
      <c r="K370" s="69">
        <v>1882.83</v>
      </c>
      <c r="L370" s="69">
        <v>1889.14</v>
      </c>
      <c r="M370" s="69">
        <v>1887.99</v>
      </c>
      <c r="N370" s="69">
        <v>1885.91</v>
      </c>
      <c r="O370" s="69">
        <v>2084.31</v>
      </c>
      <c r="P370" s="69">
        <v>2052.85</v>
      </c>
      <c r="Q370" s="69">
        <v>2160.37</v>
      </c>
      <c r="R370" s="69">
        <v>2150.27</v>
      </c>
      <c r="S370" s="69">
        <v>2167.2399999999998</v>
      </c>
      <c r="T370" s="69">
        <v>2197.29</v>
      </c>
      <c r="U370" s="69">
        <v>2072.1799999999998</v>
      </c>
      <c r="V370" s="69">
        <v>1878.45</v>
      </c>
      <c r="W370" s="69">
        <v>1880.84</v>
      </c>
      <c r="X370" s="69">
        <v>1883.17</v>
      </c>
      <c r="Y370" s="69">
        <v>1880.16</v>
      </c>
      <c r="Z370" s="69">
        <v>1875.12</v>
      </c>
    </row>
    <row r="371" spans="2:26" s="41" customFormat="1" x14ac:dyDescent="0.25">
      <c r="B371" s="68">
        <v>26</v>
      </c>
      <c r="C371" s="69">
        <v>1835.81</v>
      </c>
      <c r="D371" s="69">
        <v>1837.46</v>
      </c>
      <c r="E371" s="69">
        <v>1834.91</v>
      </c>
      <c r="F371" s="69">
        <v>1843.51</v>
      </c>
      <c r="G371" s="69">
        <v>1845.65</v>
      </c>
      <c r="H371" s="69">
        <v>1843.65</v>
      </c>
      <c r="I371" s="69">
        <v>1839.35</v>
      </c>
      <c r="J371" s="69">
        <v>1836.84</v>
      </c>
      <c r="K371" s="69">
        <v>1838.09</v>
      </c>
      <c r="L371" s="69">
        <v>1841.34</v>
      </c>
      <c r="M371" s="69">
        <v>1844.49</v>
      </c>
      <c r="N371" s="69">
        <v>1847.21</v>
      </c>
      <c r="O371" s="69">
        <v>1856.77</v>
      </c>
      <c r="P371" s="69">
        <v>1841.43</v>
      </c>
      <c r="Q371" s="69">
        <v>1848.99</v>
      </c>
      <c r="R371" s="69">
        <v>2037.89</v>
      </c>
      <c r="S371" s="69">
        <v>2072.38</v>
      </c>
      <c r="T371" s="69">
        <v>2068.92</v>
      </c>
      <c r="U371" s="69">
        <v>1880.11</v>
      </c>
      <c r="V371" s="69">
        <v>1838.49</v>
      </c>
      <c r="W371" s="69">
        <v>1845.85</v>
      </c>
      <c r="X371" s="69">
        <v>1848.59</v>
      </c>
      <c r="Y371" s="69">
        <v>1843.91</v>
      </c>
      <c r="Z371" s="69">
        <v>1840.37</v>
      </c>
    </row>
    <row r="372" spans="2:26" s="41" customFormat="1" x14ac:dyDescent="0.25">
      <c r="B372" s="68">
        <v>27</v>
      </c>
      <c r="C372" s="69">
        <v>1867.11</v>
      </c>
      <c r="D372" s="69">
        <v>1863.08</v>
      </c>
      <c r="E372" s="69">
        <v>1866.99</v>
      </c>
      <c r="F372" s="69">
        <v>1857.87</v>
      </c>
      <c r="G372" s="69">
        <v>1924.42</v>
      </c>
      <c r="H372" s="69">
        <v>2017.03</v>
      </c>
      <c r="I372" s="69">
        <v>2057.52</v>
      </c>
      <c r="J372" s="69">
        <v>2061.81</v>
      </c>
      <c r="K372" s="69">
        <v>2064.4</v>
      </c>
      <c r="L372" s="69">
        <v>2079.17</v>
      </c>
      <c r="M372" s="69">
        <v>2045.27</v>
      </c>
      <c r="N372" s="69">
        <v>1884.3</v>
      </c>
      <c r="O372" s="69">
        <v>1886.35</v>
      </c>
      <c r="P372" s="69">
        <v>1873.26</v>
      </c>
      <c r="Q372" s="69">
        <v>2047.81</v>
      </c>
      <c r="R372" s="69">
        <v>2093.4</v>
      </c>
      <c r="S372" s="69">
        <v>2098.13</v>
      </c>
      <c r="T372" s="69">
        <v>2075.69</v>
      </c>
      <c r="U372" s="69">
        <v>1883.6</v>
      </c>
      <c r="V372" s="69">
        <v>1883.55</v>
      </c>
      <c r="W372" s="69">
        <v>1891.19</v>
      </c>
      <c r="X372" s="69">
        <v>1888.56</v>
      </c>
      <c r="Y372" s="69">
        <v>1886.28</v>
      </c>
      <c r="Z372" s="69">
        <v>1880.99</v>
      </c>
    </row>
    <row r="373" spans="2:26" s="41" customFormat="1" x14ac:dyDescent="0.25">
      <c r="B373" s="68">
        <v>28</v>
      </c>
      <c r="C373" s="69">
        <v>1825.31</v>
      </c>
      <c r="D373" s="69">
        <v>1820.83</v>
      </c>
      <c r="E373" s="69">
        <v>1826.52</v>
      </c>
      <c r="F373" s="69">
        <v>1830.37</v>
      </c>
      <c r="G373" s="69">
        <v>1943.77</v>
      </c>
      <c r="H373" s="69">
        <v>2004.61</v>
      </c>
      <c r="I373" s="69">
        <v>2071.98</v>
      </c>
      <c r="J373" s="69">
        <v>1851.88</v>
      </c>
      <c r="K373" s="69">
        <v>1850.81</v>
      </c>
      <c r="L373" s="69">
        <v>2066.1799999999998</v>
      </c>
      <c r="M373" s="69">
        <v>1854.24</v>
      </c>
      <c r="N373" s="69">
        <v>1851.45</v>
      </c>
      <c r="O373" s="69">
        <v>2094.46</v>
      </c>
      <c r="P373" s="69">
        <v>1839</v>
      </c>
      <c r="Q373" s="69">
        <v>1857.33</v>
      </c>
      <c r="R373" s="69">
        <v>2209.16</v>
      </c>
      <c r="S373" s="69">
        <v>2213.08</v>
      </c>
      <c r="T373" s="69">
        <v>2112.85</v>
      </c>
      <c r="U373" s="69">
        <v>1833.62</v>
      </c>
      <c r="V373" s="69">
        <v>1827.89</v>
      </c>
      <c r="W373" s="69">
        <v>1832.02</v>
      </c>
      <c r="X373" s="69">
        <v>1831.74</v>
      </c>
      <c r="Y373" s="69">
        <v>1829.71</v>
      </c>
      <c r="Z373" s="69">
        <v>1831.07</v>
      </c>
    </row>
    <row r="374" spans="2:26" s="41" customFormat="1" x14ac:dyDescent="0.25">
      <c r="B374" s="68">
        <v>29</v>
      </c>
      <c r="C374" s="69">
        <v>1908</v>
      </c>
      <c r="D374" s="69">
        <v>1901.17</v>
      </c>
      <c r="E374" s="69">
        <v>1912.37</v>
      </c>
      <c r="F374" s="69">
        <v>1913.14</v>
      </c>
      <c r="G374" s="69">
        <v>1910.29</v>
      </c>
      <c r="H374" s="69">
        <v>1987.68</v>
      </c>
      <c r="I374" s="69">
        <v>1902.4</v>
      </c>
      <c r="J374" s="69">
        <v>1892.26</v>
      </c>
      <c r="K374" s="69">
        <v>1894.19</v>
      </c>
      <c r="L374" s="69">
        <v>1908.2</v>
      </c>
      <c r="M374" s="69">
        <v>1901.88</v>
      </c>
      <c r="N374" s="69">
        <v>1899.91</v>
      </c>
      <c r="O374" s="69">
        <v>1898.75</v>
      </c>
      <c r="P374" s="69">
        <v>1904.47</v>
      </c>
      <c r="Q374" s="69">
        <v>1902.12</v>
      </c>
      <c r="R374" s="69">
        <v>1902.96</v>
      </c>
      <c r="S374" s="69">
        <v>1903.8</v>
      </c>
      <c r="T374" s="69">
        <v>1898.95</v>
      </c>
      <c r="U374" s="69">
        <v>1894.48</v>
      </c>
      <c r="V374" s="69">
        <v>1895.15</v>
      </c>
      <c r="W374" s="69">
        <v>1897.14</v>
      </c>
      <c r="X374" s="69">
        <v>1895.79</v>
      </c>
      <c r="Y374" s="69">
        <v>1898.82</v>
      </c>
      <c r="Z374" s="69">
        <v>1918.87</v>
      </c>
    </row>
    <row r="375" spans="2:26" s="41" customFormat="1" ht="15.75" customHeight="1" x14ac:dyDescent="0.25">
      <c r="B375" s="68">
        <v>30</v>
      </c>
      <c r="C375" s="69">
        <v>1822.81</v>
      </c>
      <c r="D375" s="69">
        <v>1813.64</v>
      </c>
      <c r="E375" s="69">
        <v>1828.68</v>
      </c>
      <c r="F375" s="69">
        <v>1830.09</v>
      </c>
      <c r="G375" s="69">
        <v>1825.64</v>
      </c>
      <c r="H375" s="69">
        <v>1821.28</v>
      </c>
      <c r="I375" s="69">
        <v>1828.54</v>
      </c>
      <c r="J375" s="69">
        <v>1820.43</v>
      </c>
      <c r="K375" s="69">
        <v>1839.46</v>
      </c>
      <c r="L375" s="69">
        <v>1848.48</v>
      </c>
      <c r="M375" s="69">
        <v>1847.97</v>
      </c>
      <c r="N375" s="69">
        <v>1848.43</v>
      </c>
      <c r="O375" s="69">
        <v>1840.31</v>
      </c>
      <c r="P375" s="69">
        <v>1823.43</v>
      </c>
      <c r="Q375" s="69">
        <v>1835.14</v>
      </c>
      <c r="R375" s="69">
        <v>1845.13</v>
      </c>
      <c r="S375" s="69">
        <v>1847.16</v>
      </c>
      <c r="T375" s="69">
        <v>1845.64</v>
      </c>
      <c r="U375" s="69">
        <v>1834.9</v>
      </c>
      <c r="V375" s="69">
        <v>1820.75</v>
      </c>
      <c r="W375" s="69">
        <v>1828.43</v>
      </c>
      <c r="X375" s="69">
        <v>1832.68</v>
      </c>
      <c r="Y375" s="69">
        <v>1831.5</v>
      </c>
      <c r="Z375" s="69">
        <v>1831.63</v>
      </c>
    </row>
    <row r="376" spans="2:26" s="41" customFormat="1" x14ac:dyDescent="0.25">
      <c r="B376" s="68">
        <v>31</v>
      </c>
      <c r="C376" s="69">
        <v>1862.39</v>
      </c>
      <c r="D376" s="69">
        <v>1849.91</v>
      </c>
      <c r="E376" s="69">
        <v>1864.06</v>
      </c>
      <c r="F376" s="69">
        <v>1873.12</v>
      </c>
      <c r="G376" s="69">
        <v>1877.71</v>
      </c>
      <c r="H376" s="69">
        <v>1880.63</v>
      </c>
      <c r="I376" s="69">
        <v>1876.38</v>
      </c>
      <c r="J376" s="69">
        <v>1890.58</v>
      </c>
      <c r="K376" s="69">
        <v>1886.64</v>
      </c>
      <c r="L376" s="69">
        <v>1887.3</v>
      </c>
      <c r="M376" s="69">
        <v>1885.83</v>
      </c>
      <c r="N376" s="69">
        <v>1884.9</v>
      </c>
      <c r="O376" s="69">
        <v>1876.24</v>
      </c>
      <c r="P376" s="69">
        <v>1859.99</v>
      </c>
      <c r="Q376" s="69">
        <v>1868.51</v>
      </c>
      <c r="R376" s="69">
        <v>1885.74</v>
      </c>
      <c r="S376" s="69">
        <v>1886.56</v>
      </c>
      <c r="T376" s="69">
        <v>1889.12</v>
      </c>
      <c r="U376" s="69">
        <v>1869.9</v>
      </c>
      <c r="V376" s="69">
        <v>1864.93</v>
      </c>
      <c r="W376" s="69">
        <v>1871.41</v>
      </c>
      <c r="X376" s="69">
        <v>1871.19</v>
      </c>
      <c r="Y376" s="69">
        <v>1871.71</v>
      </c>
      <c r="Z376" s="69">
        <v>1868.85</v>
      </c>
    </row>
    <row r="378" spans="2:26" s="41" customFormat="1" x14ac:dyDescent="0.25">
      <c r="B378" s="73" t="s">
        <v>88</v>
      </c>
      <c r="C378" s="162" t="s">
        <v>89</v>
      </c>
      <c r="D378" s="162"/>
      <c r="E378" s="162"/>
      <c r="F378" s="162"/>
      <c r="G378" s="162"/>
      <c r="H378" s="162"/>
      <c r="I378" s="162"/>
      <c r="J378" s="162"/>
      <c r="K378" s="162"/>
      <c r="L378" s="162"/>
      <c r="M378" s="162"/>
      <c r="N378" s="162"/>
      <c r="O378" s="162"/>
      <c r="P378" s="162"/>
      <c r="Q378" s="162"/>
      <c r="R378" s="162"/>
      <c r="S378" s="162"/>
      <c r="T378" s="162"/>
      <c r="U378" s="162"/>
      <c r="V378" s="162"/>
      <c r="W378" s="162"/>
      <c r="X378" s="162"/>
      <c r="Y378" s="162"/>
      <c r="Z378" s="162"/>
    </row>
    <row r="379" spans="2:26" s="41" customFormat="1" x14ac:dyDescent="0.25">
      <c r="B379" s="217" t="s">
        <v>2</v>
      </c>
      <c r="C379" s="55">
        <v>0</v>
      </c>
      <c r="D379" s="55">
        <v>4.1666666666666664E-2</v>
      </c>
      <c r="E379" s="55">
        <v>8.3333333333333329E-2</v>
      </c>
      <c r="F379" s="55">
        <v>0.125</v>
      </c>
      <c r="G379" s="55">
        <v>0.16666666666666666</v>
      </c>
      <c r="H379" s="55">
        <v>0.20833333333333334</v>
      </c>
      <c r="I379" s="55">
        <v>0.25</v>
      </c>
      <c r="J379" s="55">
        <v>0.29166666666666669</v>
      </c>
      <c r="K379" s="55">
        <v>0.33333333333333331</v>
      </c>
      <c r="L379" s="55">
        <v>0.375</v>
      </c>
      <c r="M379" s="55">
        <v>0.41666666666666669</v>
      </c>
      <c r="N379" s="55">
        <v>0.45833333333333331</v>
      </c>
      <c r="O379" s="55">
        <v>0.5</v>
      </c>
      <c r="P379" s="55">
        <v>0.54166666666666663</v>
      </c>
      <c r="Q379" s="55">
        <v>0.58333333333333337</v>
      </c>
      <c r="R379" s="55">
        <v>0.625</v>
      </c>
      <c r="S379" s="55">
        <v>0.66666666666666663</v>
      </c>
      <c r="T379" s="55">
        <v>0.70833333333333337</v>
      </c>
      <c r="U379" s="55">
        <v>0.75</v>
      </c>
      <c r="V379" s="55">
        <v>0.79166666666666663</v>
      </c>
      <c r="W379" s="55">
        <v>0.83333333333333337</v>
      </c>
      <c r="X379" s="55">
        <v>0.875</v>
      </c>
      <c r="Y379" s="55">
        <v>0.91666666666666663</v>
      </c>
      <c r="Z379" s="55">
        <v>0.95833333333333337</v>
      </c>
    </row>
    <row r="380" spans="2:26" s="41" customFormat="1" x14ac:dyDescent="0.25">
      <c r="B380" s="218"/>
      <c r="C380" s="100" t="s">
        <v>84</v>
      </c>
      <c r="D380" s="100" t="s">
        <v>84</v>
      </c>
      <c r="E380" s="100" t="s">
        <v>84</v>
      </c>
      <c r="F380" s="100" t="s">
        <v>84</v>
      </c>
      <c r="G380" s="100" t="s">
        <v>84</v>
      </c>
      <c r="H380" s="100" t="s">
        <v>84</v>
      </c>
      <c r="I380" s="100" t="s">
        <v>84</v>
      </c>
      <c r="J380" s="100" t="s">
        <v>84</v>
      </c>
      <c r="K380" s="100" t="s">
        <v>84</v>
      </c>
      <c r="L380" s="100" t="s">
        <v>84</v>
      </c>
      <c r="M380" s="100" t="s">
        <v>84</v>
      </c>
      <c r="N380" s="100" t="s">
        <v>84</v>
      </c>
      <c r="O380" s="100" t="s">
        <v>84</v>
      </c>
      <c r="P380" s="100" t="s">
        <v>84</v>
      </c>
      <c r="Q380" s="100" t="s">
        <v>84</v>
      </c>
      <c r="R380" s="100" t="s">
        <v>84</v>
      </c>
      <c r="S380" s="100" t="s">
        <v>84</v>
      </c>
      <c r="T380" s="100" t="s">
        <v>84</v>
      </c>
      <c r="U380" s="100" t="s">
        <v>84</v>
      </c>
      <c r="V380" s="100" t="s">
        <v>84</v>
      </c>
      <c r="W380" s="100" t="s">
        <v>84</v>
      </c>
      <c r="X380" s="100" t="s">
        <v>84</v>
      </c>
      <c r="Y380" s="100" t="s">
        <v>84</v>
      </c>
      <c r="Z380" s="100" t="s">
        <v>85</v>
      </c>
    </row>
    <row r="381" spans="2:26" s="41" customFormat="1" x14ac:dyDescent="0.25">
      <c r="B381" s="219"/>
      <c r="C381" s="56">
        <v>4.1666666666666664E-2</v>
      </c>
      <c r="D381" s="56">
        <v>8.3333333333333329E-2</v>
      </c>
      <c r="E381" s="56">
        <v>0.125</v>
      </c>
      <c r="F381" s="56">
        <v>0.16666666666666666</v>
      </c>
      <c r="G381" s="56">
        <v>0.20833333333333334</v>
      </c>
      <c r="H381" s="56">
        <v>0.25</v>
      </c>
      <c r="I381" s="56">
        <v>0.29166666666666669</v>
      </c>
      <c r="J381" s="56">
        <v>0.33333333333333331</v>
      </c>
      <c r="K381" s="56">
        <v>0.375</v>
      </c>
      <c r="L381" s="56">
        <v>0.41666666666666669</v>
      </c>
      <c r="M381" s="56">
        <v>0.45833333333333331</v>
      </c>
      <c r="N381" s="56">
        <v>0.5</v>
      </c>
      <c r="O381" s="56">
        <v>0.54166666666666663</v>
      </c>
      <c r="P381" s="56">
        <v>0.58333333333333337</v>
      </c>
      <c r="Q381" s="56">
        <v>0.625</v>
      </c>
      <c r="R381" s="56">
        <v>0.66666666666666663</v>
      </c>
      <c r="S381" s="56">
        <v>0.70833333333333337</v>
      </c>
      <c r="T381" s="56">
        <v>0.75</v>
      </c>
      <c r="U381" s="56">
        <v>0.79166666666666663</v>
      </c>
      <c r="V381" s="56">
        <v>0.83333333333333337</v>
      </c>
      <c r="W381" s="56">
        <v>0.875</v>
      </c>
      <c r="X381" s="56">
        <v>0.91666666666666663</v>
      </c>
      <c r="Y381" s="56">
        <v>0.95833333333333337</v>
      </c>
      <c r="Z381" s="56">
        <v>0</v>
      </c>
    </row>
    <row r="382" spans="2:26" s="41" customFormat="1" x14ac:dyDescent="0.25">
      <c r="B382" s="68">
        <v>1</v>
      </c>
      <c r="C382" s="69">
        <v>1548.62</v>
      </c>
      <c r="D382" s="69">
        <v>1547.03</v>
      </c>
      <c r="E382" s="69">
        <v>1532.35</v>
      </c>
      <c r="F382" s="69">
        <v>1533.08</v>
      </c>
      <c r="G382" s="69">
        <v>1531.47</v>
      </c>
      <c r="H382" s="69">
        <v>1531.72</v>
      </c>
      <c r="I382" s="69">
        <v>1527.96</v>
      </c>
      <c r="J382" s="69">
        <v>1531.72</v>
      </c>
      <c r="K382" s="69">
        <v>1532.39</v>
      </c>
      <c r="L382" s="69">
        <v>1531.84</v>
      </c>
      <c r="M382" s="69">
        <v>1535.13</v>
      </c>
      <c r="N382" s="69">
        <v>1531.48</v>
      </c>
      <c r="O382" s="69">
        <v>1531.24</v>
      </c>
      <c r="P382" s="69">
        <v>1530.09</v>
      </c>
      <c r="Q382" s="69">
        <v>1532.32</v>
      </c>
      <c r="R382" s="69">
        <v>1535.38</v>
      </c>
      <c r="S382" s="69">
        <v>1535.45</v>
      </c>
      <c r="T382" s="69">
        <v>1538.79</v>
      </c>
      <c r="U382" s="69">
        <v>1537.48</v>
      </c>
      <c r="V382" s="69">
        <v>1533.64</v>
      </c>
      <c r="W382" s="69">
        <v>1530.87</v>
      </c>
      <c r="X382" s="69">
        <v>1549.25</v>
      </c>
      <c r="Y382" s="69">
        <v>1533.11</v>
      </c>
      <c r="Z382" s="69">
        <v>1548.78</v>
      </c>
    </row>
    <row r="383" spans="2:26" s="41" customFormat="1" x14ac:dyDescent="0.25">
      <c r="B383" s="68">
        <v>2</v>
      </c>
      <c r="C383" s="69">
        <v>2213.06</v>
      </c>
      <c r="D383" s="69">
        <v>2213.2399999999998</v>
      </c>
      <c r="E383" s="69">
        <v>2217.59</v>
      </c>
      <c r="F383" s="69">
        <v>2233.6799999999998</v>
      </c>
      <c r="G383" s="69">
        <v>2229.0100000000002</v>
      </c>
      <c r="H383" s="69">
        <v>2227.46</v>
      </c>
      <c r="I383" s="69">
        <v>2233.7199999999998</v>
      </c>
      <c r="J383" s="69">
        <v>2221.9</v>
      </c>
      <c r="K383" s="69">
        <v>2231.9899999999998</v>
      </c>
      <c r="L383" s="69">
        <v>2229.4499999999998</v>
      </c>
      <c r="M383" s="69">
        <v>2233.54</v>
      </c>
      <c r="N383" s="69">
        <v>2238.79</v>
      </c>
      <c r="O383" s="69">
        <v>2232.8200000000002</v>
      </c>
      <c r="P383" s="69">
        <v>2208.79</v>
      </c>
      <c r="Q383" s="69">
        <v>2228.66</v>
      </c>
      <c r="R383" s="69">
        <v>2231.16</v>
      </c>
      <c r="S383" s="69">
        <v>2221.27</v>
      </c>
      <c r="T383" s="69">
        <v>2220.4699999999998</v>
      </c>
      <c r="U383" s="69">
        <v>2230.6</v>
      </c>
      <c r="V383" s="69">
        <v>2216.4299999999998</v>
      </c>
      <c r="W383" s="69">
        <v>2228.54</v>
      </c>
      <c r="X383" s="69">
        <v>2222.12</v>
      </c>
      <c r="Y383" s="69">
        <v>2223.73</v>
      </c>
      <c r="Z383" s="69">
        <v>2217.31</v>
      </c>
    </row>
    <row r="384" spans="2:26" s="41" customFormat="1" x14ac:dyDescent="0.25">
      <c r="B384" s="68">
        <v>3</v>
      </c>
      <c r="C384" s="69">
        <v>2165.52</v>
      </c>
      <c r="D384" s="69">
        <v>2185.89</v>
      </c>
      <c r="E384" s="69">
        <v>2195.7600000000002</v>
      </c>
      <c r="F384" s="69">
        <v>2199.9899999999998</v>
      </c>
      <c r="G384" s="69">
        <v>2205.73</v>
      </c>
      <c r="H384" s="69">
        <v>2206.5300000000002</v>
      </c>
      <c r="I384" s="69">
        <v>2202.77</v>
      </c>
      <c r="J384" s="69">
        <v>2201.25</v>
      </c>
      <c r="K384" s="69">
        <v>2204.36</v>
      </c>
      <c r="L384" s="69">
        <v>2212.5500000000002</v>
      </c>
      <c r="M384" s="69">
        <v>2216.92</v>
      </c>
      <c r="N384" s="69">
        <v>2208.5100000000002</v>
      </c>
      <c r="O384" s="69">
        <v>2206.0700000000002</v>
      </c>
      <c r="P384" s="69">
        <v>2190.77</v>
      </c>
      <c r="Q384" s="69">
        <v>2195.1</v>
      </c>
      <c r="R384" s="69">
        <v>2209.38</v>
      </c>
      <c r="S384" s="69">
        <v>2205.4</v>
      </c>
      <c r="T384" s="69">
        <v>2206.4</v>
      </c>
      <c r="U384" s="69">
        <v>2206.4899999999998</v>
      </c>
      <c r="V384" s="69">
        <v>2188.6799999999998</v>
      </c>
      <c r="W384" s="69">
        <v>2193.5100000000002</v>
      </c>
      <c r="X384" s="69">
        <v>2191.7199999999998</v>
      </c>
      <c r="Y384" s="69">
        <v>2195.5100000000002</v>
      </c>
      <c r="Z384" s="69">
        <v>2194.3200000000002</v>
      </c>
    </row>
    <row r="385" spans="2:26" s="41" customFormat="1" x14ac:dyDescent="0.25">
      <c r="B385" s="68">
        <v>4</v>
      </c>
      <c r="C385" s="69">
        <v>2247.23</v>
      </c>
      <c r="D385" s="69">
        <v>2228.41</v>
      </c>
      <c r="E385" s="69">
        <v>2246.77</v>
      </c>
      <c r="F385" s="69">
        <v>2256.66</v>
      </c>
      <c r="G385" s="69">
        <v>2257.41</v>
      </c>
      <c r="H385" s="69">
        <v>2260.89</v>
      </c>
      <c r="I385" s="69">
        <v>2256.12</v>
      </c>
      <c r="J385" s="69">
        <v>2248.19</v>
      </c>
      <c r="K385" s="69">
        <v>2255.1999999999998</v>
      </c>
      <c r="L385" s="69">
        <v>2256.56</v>
      </c>
      <c r="M385" s="69">
        <v>2264.23</v>
      </c>
      <c r="N385" s="69">
        <v>2254.88</v>
      </c>
      <c r="O385" s="69">
        <v>2255.3000000000002</v>
      </c>
      <c r="P385" s="69">
        <v>2236.63</v>
      </c>
      <c r="Q385" s="69">
        <v>2249.15</v>
      </c>
      <c r="R385" s="69">
        <v>2256.48</v>
      </c>
      <c r="S385" s="69">
        <v>2259.94</v>
      </c>
      <c r="T385" s="69">
        <v>2268.88</v>
      </c>
      <c r="U385" s="69">
        <v>2260.2600000000002</v>
      </c>
      <c r="V385" s="69">
        <v>2237.0100000000002</v>
      </c>
      <c r="W385" s="69">
        <v>2253.6</v>
      </c>
      <c r="X385" s="69">
        <v>2243.63</v>
      </c>
      <c r="Y385" s="69">
        <v>2237.23</v>
      </c>
      <c r="Z385" s="69">
        <v>2237.11</v>
      </c>
    </row>
    <row r="386" spans="2:26" s="41" customFormat="1" x14ac:dyDescent="0.25">
      <c r="B386" s="68">
        <v>5</v>
      </c>
      <c r="C386" s="69">
        <v>2083.23</v>
      </c>
      <c r="D386" s="69">
        <v>2062.66</v>
      </c>
      <c r="E386" s="69">
        <v>2094.2199999999998</v>
      </c>
      <c r="F386" s="69">
        <v>2092.61</v>
      </c>
      <c r="G386" s="69">
        <v>2103.46</v>
      </c>
      <c r="H386" s="69">
        <v>2104.4899999999998</v>
      </c>
      <c r="I386" s="69">
        <v>2098.0100000000002</v>
      </c>
      <c r="J386" s="69">
        <v>2093.6799999999998</v>
      </c>
      <c r="K386" s="69">
        <v>2099.09</v>
      </c>
      <c r="L386" s="69">
        <v>2101.08</v>
      </c>
      <c r="M386" s="69">
        <v>2097.87</v>
      </c>
      <c r="N386" s="69">
        <v>2099.4</v>
      </c>
      <c r="O386" s="69">
        <v>2101.1</v>
      </c>
      <c r="P386" s="69">
        <v>2089.69</v>
      </c>
      <c r="Q386" s="69">
        <v>2101.5300000000002</v>
      </c>
      <c r="R386" s="69">
        <v>2111.08</v>
      </c>
      <c r="S386" s="69">
        <v>2109.09</v>
      </c>
      <c r="T386" s="69">
        <v>2108.7800000000002</v>
      </c>
      <c r="U386" s="69">
        <v>2104.0700000000002</v>
      </c>
      <c r="V386" s="69">
        <v>2096.75</v>
      </c>
      <c r="W386" s="69">
        <v>2100.0100000000002</v>
      </c>
      <c r="X386" s="69">
        <v>2095.98</v>
      </c>
      <c r="Y386" s="69">
        <v>2099.2199999999998</v>
      </c>
      <c r="Z386" s="69">
        <v>2099.37</v>
      </c>
    </row>
    <row r="387" spans="2:26" s="41" customFormat="1" x14ac:dyDescent="0.25">
      <c r="B387" s="68">
        <v>6</v>
      </c>
      <c r="C387" s="69">
        <v>2188.48</v>
      </c>
      <c r="D387" s="69">
        <v>2169.73</v>
      </c>
      <c r="E387" s="69">
        <v>2185.2199999999998</v>
      </c>
      <c r="F387" s="69">
        <v>2196.77</v>
      </c>
      <c r="G387" s="69">
        <v>2200.6799999999998</v>
      </c>
      <c r="H387" s="69">
        <v>2201.11</v>
      </c>
      <c r="I387" s="69">
        <v>2193.23</v>
      </c>
      <c r="J387" s="69">
        <v>2186.63</v>
      </c>
      <c r="K387" s="69">
        <v>2194.98</v>
      </c>
      <c r="L387" s="69">
        <v>2199.87</v>
      </c>
      <c r="M387" s="69">
        <v>2203.4299999999998</v>
      </c>
      <c r="N387" s="69">
        <v>2199.98</v>
      </c>
      <c r="O387" s="69">
        <v>2194.65</v>
      </c>
      <c r="P387" s="69">
        <v>2180.96</v>
      </c>
      <c r="Q387" s="69">
        <v>2194.44</v>
      </c>
      <c r="R387" s="69">
        <v>2210.58</v>
      </c>
      <c r="S387" s="69">
        <v>2206.8200000000002</v>
      </c>
      <c r="T387" s="69">
        <v>2207.7399999999998</v>
      </c>
      <c r="U387" s="69">
        <v>2200.91</v>
      </c>
      <c r="V387" s="69">
        <v>2194.35</v>
      </c>
      <c r="W387" s="69">
        <v>2200.89</v>
      </c>
      <c r="X387" s="69">
        <v>2193.06</v>
      </c>
      <c r="Y387" s="69">
        <v>2196.21</v>
      </c>
      <c r="Z387" s="69">
        <v>2183.02</v>
      </c>
    </row>
    <row r="388" spans="2:26" s="41" customFormat="1" x14ac:dyDescent="0.25">
      <c r="B388" s="68">
        <v>7</v>
      </c>
      <c r="C388" s="69">
        <v>2264.15</v>
      </c>
      <c r="D388" s="69">
        <v>2250.6999999999998</v>
      </c>
      <c r="E388" s="69">
        <v>2270.7800000000002</v>
      </c>
      <c r="F388" s="69">
        <v>2280.6999999999998</v>
      </c>
      <c r="G388" s="69">
        <v>2287.81</v>
      </c>
      <c r="H388" s="69">
        <v>2285.0500000000002</v>
      </c>
      <c r="I388" s="69">
        <v>2291.33</v>
      </c>
      <c r="J388" s="69">
        <v>2279.85</v>
      </c>
      <c r="K388" s="69">
        <v>2291.6799999999998</v>
      </c>
      <c r="L388" s="69">
        <v>2292.06</v>
      </c>
      <c r="M388" s="69">
        <v>2299.0300000000002</v>
      </c>
      <c r="N388" s="69">
        <v>2300.79</v>
      </c>
      <c r="O388" s="69">
        <v>2298.38</v>
      </c>
      <c r="P388" s="69">
        <v>2274.91</v>
      </c>
      <c r="Q388" s="69">
        <v>2278.46</v>
      </c>
      <c r="R388" s="69">
        <v>2294.5500000000002</v>
      </c>
      <c r="S388" s="69">
        <v>2294.13</v>
      </c>
      <c r="T388" s="69">
        <v>2297.4899999999998</v>
      </c>
      <c r="U388" s="69">
        <v>2294.88</v>
      </c>
      <c r="V388" s="69">
        <v>2279.9699999999998</v>
      </c>
      <c r="W388" s="69">
        <v>2277.73</v>
      </c>
      <c r="X388" s="69">
        <v>2271.0700000000002</v>
      </c>
      <c r="Y388" s="69">
        <v>2271.5100000000002</v>
      </c>
      <c r="Z388" s="69">
        <v>2220.4299999999998</v>
      </c>
    </row>
    <row r="389" spans="2:26" s="41" customFormat="1" x14ac:dyDescent="0.25">
      <c r="B389" s="68">
        <v>8</v>
      </c>
      <c r="C389" s="69">
        <v>2182.5</v>
      </c>
      <c r="D389" s="69">
        <v>2161.3000000000002</v>
      </c>
      <c r="E389" s="69">
        <v>2173.27</v>
      </c>
      <c r="F389" s="69">
        <v>2194.44</v>
      </c>
      <c r="G389" s="69">
        <v>2198.1</v>
      </c>
      <c r="H389" s="69">
        <v>2194.19</v>
      </c>
      <c r="I389" s="69">
        <v>2196.8000000000002</v>
      </c>
      <c r="J389" s="69">
        <v>2190.2800000000002</v>
      </c>
      <c r="K389" s="69">
        <v>2201.84</v>
      </c>
      <c r="L389" s="69">
        <v>2210.09</v>
      </c>
      <c r="M389" s="69">
        <v>2204.4499999999998</v>
      </c>
      <c r="N389" s="69">
        <v>2193.87</v>
      </c>
      <c r="O389" s="69">
        <v>2201.38</v>
      </c>
      <c r="P389" s="69">
        <v>2183.84</v>
      </c>
      <c r="Q389" s="69">
        <v>2193.25</v>
      </c>
      <c r="R389" s="69">
        <v>2213.9299999999998</v>
      </c>
      <c r="S389" s="69">
        <v>2210.6799999999998</v>
      </c>
      <c r="T389" s="69">
        <v>2194.69</v>
      </c>
      <c r="U389" s="69">
        <v>2193.66</v>
      </c>
      <c r="V389" s="69">
        <v>2183.6999999999998</v>
      </c>
      <c r="W389" s="69">
        <v>2186.7800000000002</v>
      </c>
      <c r="X389" s="69">
        <v>2181.3000000000002</v>
      </c>
      <c r="Y389" s="69">
        <v>2179.7399999999998</v>
      </c>
      <c r="Z389" s="69">
        <v>2185.66</v>
      </c>
    </row>
    <row r="390" spans="2:26" s="41" customFormat="1" x14ac:dyDescent="0.25">
      <c r="B390" s="68">
        <v>9</v>
      </c>
      <c r="C390" s="69">
        <v>2242.7399999999998</v>
      </c>
      <c r="D390" s="69">
        <v>2241.4499999999998</v>
      </c>
      <c r="E390" s="69">
        <v>2238.94</v>
      </c>
      <c r="F390" s="69">
        <v>2253.08</v>
      </c>
      <c r="G390" s="69">
        <v>2270.67</v>
      </c>
      <c r="H390" s="69">
        <v>2279.2600000000002</v>
      </c>
      <c r="I390" s="69">
        <v>2278.08</v>
      </c>
      <c r="J390" s="69">
        <v>2266.94</v>
      </c>
      <c r="K390" s="69">
        <v>2272.5</v>
      </c>
      <c r="L390" s="69">
        <v>2279.17</v>
      </c>
      <c r="M390" s="69">
        <v>2276.2800000000002</v>
      </c>
      <c r="N390" s="69">
        <v>2275.54</v>
      </c>
      <c r="O390" s="69">
        <v>2266.3000000000002</v>
      </c>
      <c r="P390" s="69">
        <v>2245.46</v>
      </c>
      <c r="Q390" s="69">
        <v>2260.87</v>
      </c>
      <c r="R390" s="69">
        <v>2269.7399999999998</v>
      </c>
      <c r="S390" s="69">
        <v>2270.4299999999998</v>
      </c>
      <c r="T390" s="69">
        <v>2273.61</v>
      </c>
      <c r="U390" s="69">
        <v>2265.92</v>
      </c>
      <c r="V390" s="69">
        <v>2253.4499999999998</v>
      </c>
      <c r="W390" s="69">
        <v>2262.12</v>
      </c>
      <c r="X390" s="69">
        <v>2260.13</v>
      </c>
      <c r="Y390" s="69">
        <v>2262.56</v>
      </c>
      <c r="Z390" s="69">
        <v>2252.98</v>
      </c>
    </row>
    <row r="391" spans="2:26" s="41" customFormat="1" x14ac:dyDescent="0.25">
      <c r="B391" s="68">
        <v>10</v>
      </c>
      <c r="C391" s="69">
        <v>2013.55</v>
      </c>
      <c r="D391" s="69">
        <v>2007.7</v>
      </c>
      <c r="E391" s="69">
        <v>2018.1</v>
      </c>
      <c r="F391" s="69">
        <v>2024.2</v>
      </c>
      <c r="G391" s="69">
        <v>2025.59</v>
      </c>
      <c r="H391" s="69">
        <v>2023.79</v>
      </c>
      <c r="I391" s="69">
        <v>2022.88</v>
      </c>
      <c r="J391" s="69">
        <v>2029.33</v>
      </c>
      <c r="K391" s="69">
        <v>2022.64</v>
      </c>
      <c r="L391" s="69">
        <v>2029.12</v>
      </c>
      <c r="M391" s="69">
        <v>2030.84</v>
      </c>
      <c r="N391" s="69">
        <v>2027.45</v>
      </c>
      <c r="O391" s="69">
        <v>2020.16</v>
      </c>
      <c r="P391" s="69">
        <v>2007.71</v>
      </c>
      <c r="Q391" s="69">
        <v>2019.57</v>
      </c>
      <c r="R391" s="69">
        <v>2025.59</v>
      </c>
      <c r="S391" s="69">
        <v>2018.62</v>
      </c>
      <c r="T391" s="69">
        <v>2024.31</v>
      </c>
      <c r="U391" s="69">
        <v>2022.11</v>
      </c>
      <c r="V391" s="69">
        <v>2012.95</v>
      </c>
      <c r="W391" s="69">
        <v>2014.37</v>
      </c>
      <c r="X391" s="69">
        <v>2010.73</v>
      </c>
      <c r="Y391" s="69">
        <v>2007.4</v>
      </c>
      <c r="Z391" s="69">
        <v>2008.46</v>
      </c>
    </row>
    <row r="392" spans="2:26" s="41" customFormat="1" x14ac:dyDescent="0.25">
      <c r="B392" s="68">
        <v>11</v>
      </c>
      <c r="C392" s="69">
        <v>2211.11</v>
      </c>
      <c r="D392" s="69">
        <v>2198.4</v>
      </c>
      <c r="E392" s="69">
        <v>2238.73</v>
      </c>
      <c r="F392" s="69">
        <v>2226.27</v>
      </c>
      <c r="G392" s="69">
        <v>2242.42</v>
      </c>
      <c r="H392" s="69">
        <v>2255.31</v>
      </c>
      <c r="I392" s="69">
        <v>2243.34</v>
      </c>
      <c r="J392" s="69">
        <v>2242.16</v>
      </c>
      <c r="K392" s="69">
        <v>2250.56</v>
      </c>
      <c r="L392" s="69">
        <v>2249.15</v>
      </c>
      <c r="M392" s="69">
        <v>2250.11</v>
      </c>
      <c r="N392" s="69">
        <v>2246.7600000000002</v>
      </c>
      <c r="O392" s="69">
        <v>2250.9</v>
      </c>
      <c r="P392" s="69">
        <v>2234.34</v>
      </c>
      <c r="Q392" s="69">
        <v>2248.13</v>
      </c>
      <c r="R392" s="69">
        <v>2252.73</v>
      </c>
      <c r="S392" s="69">
        <v>2255.2199999999998</v>
      </c>
      <c r="T392" s="69">
        <v>2253.5300000000002</v>
      </c>
      <c r="U392" s="69">
        <v>2246.9499999999998</v>
      </c>
      <c r="V392" s="69">
        <v>2237.3000000000002</v>
      </c>
      <c r="W392" s="69">
        <v>2245.91</v>
      </c>
      <c r="X392" s="69">
        <v>2243.83</v>
      </c>
      <c r="Y392" s="69">
        <v>2240.4299999999998</v>
      </c>
      <c r="Z392" s="69">
        <v>2217.25</v>
      </c>
    </row>
    <row r="393" spans="2:26" s="41" customFormat="1" x14ac:dyDescent="0.25">
      <c r="B393" s="68">
        <v>12</v>
      </c>
      <c r="C393" s="69">
        <v>2023.1</v>
      </c>
      <c r="D393" s="69">
        <v>2017.91</v>
      </c>
      <c r="E393" s="69">
        <v>2032.6</v>
      </c>
      <c r="F393" s="69">
        <v>2038.08</v>
      </c>
      <c r="G393" s="69">
        <v>2035.86</v>
      </c>
      <c r="H393" s="69">
        <v>2041.49</v>
      </c>
      <c r="I393" s="69">
        <v>2042.48</v>
      </c>
      <c r="J393" s="69">
        <v>2038.13</v>
      </c>
      <c r="K393" s="69">
        <v>2047.33</v>
      </c>
      <c r="L393" s="69">
        <v>2044.34</v>
      </c>
      <c r="M393" s="69">
        <v>2043.61</v>
      </c>
      <c r="N393" s="69">
        <v>2046.77</v>
      </c>
      <c r="O393" s="69">
        <v>2039.97</v>
      </c>
      <c r="P393" s="69">
        <v>2027.8</v>
      </c>
      <c r="Q393" s="69">
        <v>2031.63</v>
      </c>
      <c r="R393" s="69">
        <v>2045.56</v>
      </c>
      <c r="S393" s="69">
        <v>2042.62</v>
      </c>
      <c r="T393" s="69">
        <v>2043.13</v>
      </c>
      <c r="U393" s="69">
        <v>2039.81</v>
      </c>
      <c r="V393" s="69">
        <v>2033.83</v>
      </c>
      <c r="W393" s="69">
        <v>2031.15</v>
      </c>
      <c r="X393" s="69">
        <v>2033.66</v>
      </c>
      <c r="Y393" s="69">
        <v>2029.33</v>
      </c>
      <c r="Z393" s="69">
        <v>2024.92</v>
      </c>
    </row>
    <row r="394" spans="2:26" s="41" customFormat="1" x14ac:dyDescent="0.25">
      <c r="B394" s="68">
        <v>13</v>
      </c>
      <c r="C394" s="69">
        <v>2142.62</v>
      </c>
      <c r="D394" s="69">
        <v>2137.2600000000002</v>
      </c>
      <c r="E394" s="69">
        <v>2149.62</v>
      </c>
      <c r="F394" s="69">
        <v>2158.21</v>
      </c>
      <c r="G394" s="69">
        <v>2156.2399999999998</v>
      </c>
      <c r="H394" s="69">
        <v>2160.89</v>
      </c>
      <c r="I394" s="69">
        <v>2170.88</v>
      </c>
      <c r="J394" s="69">
        <v>2155.25</v>
      </c>
      <c r="K394" s="69">
        <v>2162.5300000000002</v>
      </c>
      <c r="L394" s="69">
        <v>2163.86</v>
      </c>
      <c r="M394" s="69">
        <v>2166.0700000000002</v>
      </c>
      <c r="N394" s="69">
        <v>2166.29</v>
      </c>
      <c r="O394" s="69">
        <v>2154.38</v>
      </c>
      <c r="P394" s="69">
        <v>2143.89</v>
      </c>
      <c r="Q394" s="69">
        <v>2152.1999999999998</v>
      </c>
      <c r="R394" s="69">
        <v>2164.39</v>
      </c>
      <c r="S394" s="69">
        <v>2156.85</v>
      </c>
      <c r="T394" s="69">
        <v>2159.35</v>
      </c>
      <c r="U394" s="69">
        <v>2153.65</v>
      </c>
      <c r="V394" s="69">
        <v>2153.67</v>
      </c>
      <c r="W394" s="69">
        <v>2149.23</v>
      </c>
      <c r="X394" s="69">
        <v>2152.7399999999998</v>
      </c>
      <c r="Y394" s="69">
        <v>2145.5300000000002</v>
      </c>
      <c r="Z394" s="69">
        <v>2144.62</v>
      </c>
    </row>
    <row r="395" spans="2:26" s="41" customFormat="1" x14ac:dyDescent="0.25">
      <c r="B395" s="68">
        <v>14</v>
      </c>
      <c r="C395" s="69">
        <v>1924.26</v>
      </c>
      <c r="D395" s="69">
        <v>1924.44</v>
      </c>
      <c r="E395" s="69">
        <v>1929.36</v>
      </c>
      <c r="F395" s="69">
        <v>1943.2</v>
      </c>
      <c r="G395" s="69">
        <v>1938.23</v>
      </c>
      <c r="H395" s="69">
        <v>1943.32</v>
      </c>
      <c r="I395" s="69">
        <v>1941.78</v>
      </c>
      <c r="J395" s="69">
        <v>1933.39</v>
      </c>
      <c r="K395" s="69">
        <v>1939.6</v>
      </c>
      <c r="L395" s="69">
        <v>1942.16</v>
      </c>
      <c r="M395" s="69">
        <v>1945.2</v>
      </c>
      <c r="N395" s="69">
        <v>1938.87</v>
      </c>
      <c r="O395" s="69">
        <v>1930.86</v>
      </c>
      <c r="P395" s="69">
        <v>1923.68</v>
      </c>
      <c r="Q395" s="69">
        <v>1928.71</v>
      </c>
      <c r="R395" s="69">
        <v>1937.63</v>
      </c>
      <c r="S395" s="69">
        <v>1935.64</v>
      </c>
      <c r="T395" s="69">
        <v>1942.56</v>
      </c>
      <c r="U395" s="69">
        <v>1935.94</v>
      </c>
      <c r="V395" s="69">
        <v>1925.33</v>
      </c>
      <c r="W395" s="69">
        <v>1927.22</v>
      </c>
      <c r="X395" s="69">
        <v>1930.51</v>
      </c>
      <c r="Y395" s="69">
        <v>1928.35</v>
      </c>
      <c r="Z395" s="69">
        <v>1926.6</v>
      </c>
    </row>
    <row r="396" spans="2:26" s="41" customFormat="1" x14ac:dyDescent="0.25">
      <c r="B396" s="68">
        <v>15</v>
      </c>
      <c r="C396" s="69">
        <v>2130.79</v>
      </c>
      <c r="D396" s="69">
        <v>2133.33</v>
      </c>
      <c r="E396" s="69">
        <v>2150.12</v>
      </c>
      <c r="F396" s="69">
        <v>2157.56</v>
      </c>
      <c r="G396" s="69">
        <v>2161.17</v>
      </c>
      <c r="H396" s="69">
        <v>2160.23</v>
      </c>
      <c r="I396" s="69">
        <v>2156.19</v>
      </c>
      <c r="J396" s="69">
        <v>2147</v>
      </c>
      <c r="K396" s="69">
        <v>2148.9899999999998</v>
      </c>
      <c r="L396" s="69">
        <v>2154.63</v>
      </c>
      <c r="M396" s="69">
        <v>2164.33</v>
      </c>
      <c r="N396" s="69">
        <v>2165.69</v>
      </c>
      <c r="O396" s="69">
        <v>2154.42</v>
      </c>
      <c r="P396" s="69">
        <v>2137.87</v>
      </c>
      <c r="Q396" s="69">
        <v>2163.9299999999998</v>
      </c>
      <c r="R396" s="69">
        <v>2164.16</v>
      </c>
      <c r="S396" s="69">
        <v>2161.34</v>
      </c>
      <c r="T396" s="69">
        <v>2173.3200000000002</v>
      </c>
      <c r="U396" s="69">
        <v>2160.1999999999998</v>
      </c>
      <c r="V396" s="69">
        <v>2142.6999999999998</v>
      </c>
      <c r="W396" s="69">
        <v>2150.5100000000002</v>
      </c>
      <c r="X396" s="69">
        <v>2147.61</v>
      </c>
      <c r="Y396" s="69">
        <v>2149.21</v>
      </c>
      <c r="Z396" s="69">
        <v>2148.6999999999998</v>
      </c>
    </row>
    <row r="397" spans="2:26" s="41" customFormat="1" x14ac:dyDescent="0.25">
      <c r="B397" s="68">
        <v>16</v>
      </c>
      <c r="C397" s="69">
        <v>2295.23</v>
      </c>
      <c r="D397" s="69">
        <v>2291.8200000000002</v>
      </c>
      <c r="E397" s="69">
        <v>2314.42</v>
      </c>
      <c r="F397" s="69">
        <v>2319.84</v>
      </c>
      <c r="G397" s="69">
        <v>2282.5</v>
      </c>
      <c r="H397" s="69">
        <v>2323.2600000000002</v>
      </c>
      <c r="I397" s="69">
        <v>2321.2800000000002</v>
      </c>
      <c r="J397" s="69">
        <v>2317.2399999999998</v>
      </c>
      <c r="K397" s="69">
        <v>2322.15</v>
      </c>
      <c r="L397" s="69">
        <v>2330.15</v>
      </c>
      <c r="M397" s="69">
        <v>2321.8000000000002</v>
      </c>
      <c r="N397" s="69">
        <v>2326.4699999999998</v>
      </c>
      <c r="O397" s="69">
        <v>2317.86</v>
      </c>
      <c r="P397" s="69">
        <v>2294.41</v>
      </c>
      <c r="Q397" s="69">
        <v>2315.41</v>
      </c>
      <c r="R397" s="69">
        <v>2322.23</v>
      </c>
      <c r="S397" s="69">
        <v>2324.73</v>
      </c>
      <c r="T397" s="69">
        <v>2330.67</v>
      </c>
      <c r="U397" s="69">
        <v>2321.23</v>
      </c>
      <c r="V397" s="69">
        <v>2308.3000000000002</v>
      </c>
      <c r="W397" s="69">
        <v>2311.87</v>
      </c>
      <c r="X397" s="69">
        <v>2310.44</v>
      </c>
      <c r="Y397" s="69">
        <v>2308.54</v>
      </c>
      <c r="Z397" s="69">
        <v>2295.7800000000002</v>
      </c>
    </row>
    <row r="398" spans="2:26" s="41" customFormat="1" x14ac:dyDescent="0.25">
      <c r="B398" s="68">
        <v>17</v>
      </c>
      <c r="C398" s="69">
        <v>1815.05</v>
      </c>
      <c r="D398" s="69">
        <v>1813.42</v>
      </c>
      <c r="E398" s="69">
        <v>1820.85</v>
      </c>
      <c r="F398" s="69">
        <v>1820.31</v>
      </c>
      <c r="G398" s="69">
        <v>1822.01</v>
      </c>
      <c r="H398" s="69">
        <v>1821.96</v>
      </c>
      <c r="I398" s="69">
        <v>1820.49</v>
      </c>
      <c r="J398" s="69">
        <v>1822.9</v>
      </c>
      <c r="K398" s="69">
        <v>1824.07</v>
      </c>
      <c r="L398" s="69">
        <v>1825.13</v>
      </c>
      <c r="M398" s="69">
        <v>1824.46</v>
      </c>
      <c r="N398" s="69">
        <v>1824.84</v>
      </c>
      <c r="O398" s="69">
        <v>1818.54</v>
      </c>
      <c r="P398" s="69">
        <v>1807.85</v>
      </c>
      <c r="Q398" s="69">
        <v>1818.4</v>
      </c>
      <c r="R398" s="69">
        <v>1819.71</v>
      </c>
      <c r="S398" s="69">
        <v>1825.62</v>
      </c>
      <c r="T398" s="69">
        <v>1823.52</v>
      </c>
      <c r="U398" s="69">
        <v>1821.84</v>
      </c>
      <c r="V398" s="69">
        <v>1814.24</v>
      </c>
      <c r="W398" s="69">
        <v>1819.26</v>
      </c>
      <c r="X398" s="69">
        <v>1816.06</v>
      </c>
      <c r="Y398" s="69">
        <v>1814.92</v>
      </c>
      <c r="Z398" s="69">
        <v>1813.17</v>
      </c>
    </row>
    <row r="399" spans="2:26" s="41" customFormat="1" x14ac:dyDescent="0.25">
      <c r="B399" s="68">
        <v>18</v>
      </c>
      <c r="C399" s="69">
        <v>1940.8</v>
      </c>
      <c r="D399" s="69">
        <v>1933.5</v>
      </c>
      <c r="E399" s="69">
        <v>1944.28</v>
      </c>
      <c r="F399" s="69">
        <v>1943.92</v>
      </c>
      <c r="G399" s="69">
        <v>1946.1</v>
      </c>
      <c r="H399" s="69">
        <v>1947.43</v>
      </c>
      <c r="I399" s="69">
        <v>1943.92</v>
      </c>
      <c r="J399" s="69">
        <v>1946.37</v>
      </c>
      <c r="K399" s="69">
        <v>1945.45</v>
      </c>
      <c r="L399" s="69">
        <v>1948.55</v>
      </c>
      <c r="M399" s="69">
        <v>1945.77</v>
      </c>
      <c r="N399" s="69">
        <v>1946.73</v>
      </c>
      <c r="O399" s="69">
        <v>1942.91</v>
      </c>
      <c r="P399" s="69">
        <v>1929.94</v>
      </c>
      <c r="Q399" s="69">
        <v>1940.33</v>
      </c>
      <c r="R399" s="69">
        <v>1937.42</v>
      </c>
      <c r="S399" s="69">
        <v>1938.7</v>
      </c>
      <c r="T399" s="69">
        <v>1939.46</v>
      </c>
      <c r="U399" s="69">
        <v>1936.45</v>
      </c>
      <c r="V399" s="69">
        <v>1927.62</v>
      </c>
      <c r="W399" s="69">
        <v>1936.07</v>
      </c>
      <c r="X399" s="69">
        <v>1935.69</v>
      </c>
      <c r="Y399" s="69">
        <v>1931.91</v>
      </c>
      <c r="Z399" s="69">
        <v>1931.19</v>
      </c>
    </row>
    <row r="400" spans="2:26" s="41" customFormat="1" x14ac:dyDescent="0.25">
      <c r="B400" s="68">
        <v>19</v>
      </c>
      <c r="C400" s="69">
        <v>2098.21</v>
      </c>
      <c r="D400" s="69">
        <v>2090.5100000000002</v>
      </c>
      <c r="E400" s="69">
        <v>2115.65</v>
      </c>
      <c r="F400" s="69">
        <v>2127.12</v>
      </c>
      <c r="G400" s="69">
        <v>2124.5</v>
      </c>
      <c r="H400" s="69">
        <v>2125.35</v>
      </c>
      <c r="I400" s="69">
        <v>2122.9299999999998</v>
      </c>
      <c r="J400" s="69">
        <v>2129.92</v>
      </c>
      <c r="K400" s="69">
        <v>2124.6799999999998</v>
      </c>
      <c r="L400" s="69">
        <v>2132.9499999999998</v>
      </c>
      <c r="M400" s="69">
        <v>2128.98</v>
      </c>
      <c r="N400" s="69">
        <v>2128.86</v>
      </c>
      <c r="O400" s="69">
        <v>2123.44</v>
      </c>
      <c r="P400" s="69">
        <v>2110.84</v>
      </c>
      <c r="Q400" s="69">
        <v>2124.06</v>
      </c>
      <c r="R400" s="69">
        <v>2121.52</v>
      </c>
      <c r="S400" s="69">
        <v>2119.91</v>
      </c>
      <c r="T400" s="69">
        <v>2116.7600000000002</v>
      </c>
      <c r="U400" s="69">
        <v>2109.94</v>
      </c>
      <c r="V400" s="69">
        <v>2102.11</v>
      </c>
      <c r="W400" s="69">
        <v>2107.3000000000002</v>
      </c>
      <c r="X400" s="69">
        <v>2111.0500000000002</v>
      </c>
      <c r="Y400" s="69">
        <v>2107.88</v>
      </c>
      <c r="Z400" s="69">
        <v>2106.2399999999998</v>
      </c>
    </row>
    <row r="401" spans="2:26" s="41" customFormat="1" x14ac:dyDescent="0.25">
      <c r="B401" s="68">
        <v>20</v>
      </c>
      <c r="C401" s="69">
        <v>2115.0500000000002</v>
      </c>
      <c r="D401" s="69">
        <v>2102.7199999999998</v>
      </c>
      <c r="E401" s="69">
        <v>2117.54</v>
      </c>
      <c r="F401" s="69">
        <v>2120.02</v>
      </c>
      <c r="G401" s="69">
        <v>2121.34</v>
      </c>
      <c r="H401" s="69">
        <v>2124.2800000000002</v>
      </c>
      <c r="I401" s="69">
        <v>2121.7399999999998</v>
      </c>
      <c r="J401" s="69">
        <v>2118.66</v>
      </c>
      <c r="K401" s="69">
        <v>2194.79</v>
      </c>
      <c r="L401" s="69">
        <v>2300.23</v>
      </c>
      <c r="M401" s="69">
        <v>2321.17</v>
      </c>
      <c r="N401" s="69">
        <v>2270.06</v>
      </c>
      <c r="O401" s="69">
        <v>2285.42</v>
      </c>
      <c r="P401" s="69">
        <v>2273.67</v>
      </c>
      <c r="Q401" s="69">
        <v>2287.5700000000002</v>
      </c>
      <c r="R401" s="69">
        <v>2294.9299999999998</v>
      </c>
      <c r="S401" s="69">
        <v>2337.25</v>
      </c>
      <c r="T401" s="69">
        <v>2201.25</v>
      </c>
      <c r="U401" s="69">
        <v>2119.9499999999998</v>
      </c>
      <c r="V401" s="69">
        <v>2114.96</v>
      </c>
      <c r="W401" s="69">
        <v>2122.44</v>
      </c>
      <c r="X401" s="69">
        <v>2123.27</v>
      </c>
      <c r="Y401" s="69">
        <v>2122.09</v>
      </c>
      <c r="Z401" s="69">
        <v>2122.34</v>
      </c>
    </row>
    <row r="402" spans="2:26" s="41" customFormat="1" x14ac:dyDescent="0.25">
      <c r="B402" s="68">
        <v>21</v>
      </c>
      <c r="C402" s="69">
        <v>2050.5</v>
      </c>
      <c r="D402" s="69">
        <v>2053.0700000000002</v>
      </c>
      <c r="E402" s="69">
        <v>2058.12</v>
      </c>
      <c r="F402" s="69">
        <v>2087.06</v>
      </c>
      <c r="G402" s="69">
        <v>2078.59</v>
      </c>
      <c r="H402" s="69">
        <v>2085.35</v>
      </c>
      <c r="I402" s="69">
        <v>2081.39</v>
      </c>
      <c r="J402" s="69">
        <v>2080.91</v>
      </c>
      <c r="K402" s="69">
        <v>2083.0700000000002</v>
      </c>
      <c r="L402" s="69">
        <v>2090.2399999999998</v>
      </c>
      <c r="M402" s="69">
        <v>2086.5700000000002</v>
      </c>
      <c r="N402" s="69">
        <v>2085.25</v>
      </c>
      <c r="O402" s="69">
        <v>2286.89</v>
      </c>
      <c r="P402" s="69">
        <v>2063.4499999999998</v>
      </c>
      <c r="Q402" s="69">
        <v>2069.89</v>
      </c>
      <c r="R402" s="69">
        <v>2080.63</v>
      </c>
      <c r="S402" s="69">
        <v>2297.48</v>
      </c>
      <c r="T402" s="69">
        <v>2238.56</v>
      </c>
      <c r="U402" s="69">
        <v>2075.2199999999998</v>
      </c>
      <c r="V402" s="69">
        <v>2072.27</v>
      </c>
      <c r="W402" s="69">
        <v>2076.44</v>
      </c>
      <c r="X402" s="69">
        <v>2075.88</v>
      </c>
      <c r="Y402" s="69">
        <v>2072.0300000000002</v>
      </c>
      <c r="Z402" s="69">
        <v>2083.6999999999998</v>
      </c>
    </row>
    <row r="403" spans="2:26" s="41" customFormat="1" x14ac:dyDescent="0.25">
      <c r="B403" s="68">
        <v>22</v>
      </c>
      <c r="C403" s="69">
        <v>2117.04</v>
      </c>
      <c r="D403" s="69">
        <v>2115.02</v>
      </c>
      <c r="E403" s="69">
        <v>2069.64</v>
      </c>
      <c r="F403" s="69">
        <v>2067.86</v>
      </c>
      <c r="G403" s="69">
        <v>2088.6</v>
      </c>
      <c r="H403" s="69">
        <v>2127.1999999999998</v>
      </c>
      <c r="I403" s="69">
        <v>2203.0700000000002</v>
      </c>
      <c r="J403" s="69">
        <v>2387.2600000000002</v>
      </c>
      <c r="K403" s="69">
        <v>2315.36</v>
      </c>
      <c r="L403" s="69">
        <v>2371.29</v>
      </c>
      <c r="M403" s="69">
        <v>2095.9299999999998</v>
      </c>
      <c r="N403" s="69">
        <v>2094.4299999999998</v>
      </c>
      <c r="O403" s="69">
        <v>2058.6999999999998</v>
      </c>
      <c r="P403" s="69">
        <v>2068.71</v>
      </c>
      <c r="Q403" s="69">
        <v>2111.11</v>
      </c>
      <c r="R403" s="69">
        <v>2114.4899999999998</v>
      </c>
      <c r="S403" s="69">
        <v>2282.7399999999998</v>
      </c>
      <c r="T403" s="69">
        <v>2343.56</v>
      </c>
      <c r="U403" s="69">
        <v>2117.88</v>
      </c>
      <c r="V403" s="69">
        <v>2109.7199999999998</v>
      </c>
      <c r="W403" s="69">
        <v>2113.7800000000002</v>
      </c>
      <c r="X403" s="69">
        <v>2115.6</v>
      </c>
      <c r="Y403" s="69">
        <v>2116.0500000000002</v>
      </c>
      <c r="Z403" s="69">
        <v>2112.23</v>
      </c>
    </row>
    <row r="404" spans="2:26" s="41" customFormat="1" x14ac:dyDescent="0.25">
      <c r="B404" s="68">
        <v>23</v>
      </c>
      <c r="C404" s="69">
        <v>2262.0100000000002</v>
      </c>
      <c r="D404" s="69">
        <v>2263.2399999999998</v>
      </c>
      <c r="E404" s="69">
        <v>2266.4</v>
      </c>
      <c r="F404" s="69">
        <v>2273</v>
      </c>
      <c r="G404" s="69">
        <v>2277.96</v>
      </c>
      <c r="H404" s="69">
        <v>2325.1</v>
      </c>
      <c r="I404" s="69">
        <v>2508.14</v>
      </c>
      <c r="J404" s="69">
        <v>2528.94</v>
      </c>
      <c r="K404" s="69">
        <v>2521.9899999999998</v>
      </c>
      <c r="L404" s="69">
        <v>2521.11</v>
      </c>
      <c r="M404" s="69">
        <v>2523.7600000000002</v>
      </c>
      <c r="N404" s="69">
        <v>2530.04</v>
      </c>
      <c r="O404" s="69">
        <v>2469.25</v>
      </c>
      <c r="P404" s="69">
        <v>2462.65</v>
      </c>
      <c r="Q404" s="69">
        <v>2490.33</v>
      </c>
      <c r="R404" s="69">
        <v>2276.23</v>
      </c>
      <c r="S404" s="69">
        <v>2279.2800000000002</v>
      </c>
      <c r="T404" s="69">
        <v>2277.54</v>
      </c>
      <c r="U404" s="69">
        <v>2269.7800000000002</v>
      </c>
      <c r="V404" s="69">
        <v>2263.4899999999998</v>
      </c>
      <c r="W404" s="69">
        <v>2269.27</v>
      </c>
      <c r="X404" s="69">
        <v>2269.56</v>
      </c>
      <c r="Y404" s="69">
        <v>2268.88</v>
      </c>
      <c r="Z404" s="69">
        <v>2270.71</v>
      </c>
    </row>
    <row r="405" spans="2:26" s="41" customFormat="1" x14ac:dyDescent="0.25">
      <c r="B405" s="68">
        <v>24</v>
      </c>
      <c r="C405" s="69">
        <v>2114.4499999999998</v>
      </c>
      <c r="D405" s="69">
        <v>2110.92</v>
      </c>
      <c r="E405" s="69">
        <v>2097.4299999999998</v>
      </c>
      <c r="F405" s="69">
        <v>2115.23</v>
      </c>
      <c r="G405" s="69">
        <v>2122.38</v>
      </c>
      <c r="H405" s="69">
        <v>2121.81</v>
      </c>
      <c r="I405" s="69">
        <v>2119.62</v>
      </c>
      <c r="J405" s="69">
        <v>2120.1</v>
      </c>
      <c r="K405" s="69">
        <v>2119.4899999999998</v>
      </c>
      <c r="L405" s="69">
        <v>2120.0100000000002</v>
      </c>
      <c r="M405" s="69">
        <v>2124.66</v>
      </c>
      <c r="N405" s="69">
        <v>2126.86</v>
      </c>
      <c r="O405" s="69">
        <v>2122.94</v>
      </c>
      <c r="P405" s="69">
        <v>2109.11</v>
      </c>
      <c r="Q405" s="69">
        <v>2119.8200000000002</v>
      </c>
      <c r="R405" s="69">
        <v>2175.1999999999998</v>
      </c>
      <c r="S405" s="69">
        <v>2313.44</v>
      </c>
      <c r="T405" s="69">
        <v>2308.2199999999998</v>
      </c>
      <c r="U405" s="69">
        <v>2118.21</v>
      </c>
      <c r="V405" s="69">
        <v>2111.35</v>
      </c>
      <c r="W405" s="69">
        <v>2116.35</v>
      </c>
      <c r="X405" s="69">
        <v>2117.08</v>
      </c>
      <c r="Y405" s="69">
        <v>2116.5700000000002</v>
      </c>
      <c r="Z405" s="69">
        <v>2120.81</v>
      </c>
    </row>
    <row r="406" spans="2:26" s="41" customFormat="1" x14ac:dyDescent="0.25">
      <c r="B406" s="68">
        <v>25</v>
      </c>
      <c r="C406" s="69">
        <v>2122.04</v>
      </c>
      <c r="D406" s="69">
        <v>2096.13</v>
      </c>
      <c r="E406" s="69">
        <v>2117.27</v>
      </c>
      <c r="F406" s="69">
        <v>2136.9699999999998</v>
      </c>
      <c r="G406" s="69">
        <v>2178.66</v>
      </c>
      <c r="H406" s="69">
        <v>2138.81</v>
      </c>
      <c r="I406" s="69">
        <v>2136.08</v>
      </c>
      <c r="J406" s="69">
        <v>2137.35</v>
      </c>
      <c r="K406" s="69">
        <v>2131.64</v>
      </c>
      <c r="L406" s="69">
        <v>2137.9499999999998</v>
      </c>
      <c r="M406" s="69">
        <v>2136.8000000000002</v>
      </c>
      <c r="N406" s="69">
        <v>2134.7199999999998</v>
      </c>
      <c r="O406" s="69">
        <v>2333.12</v>
      </c>
      <c r="P406" s="69">
        <v>2301.66</v>
      </c>
      <c r="Q406" s="69">
        <v>2409.1799999999998</v>
      </c>
      <c r="R406" s="69">
        <v>2399.08</v>
      </c>
      <c r="S406" s="69">
        <v>2416.0500000000002</v>
      </c>
      <c r="T406" s="69">
        <v>2446.1</v>
      </c>
      <c r="U406" s="69">
        <v>2320.9899999999998</v>
      </c>
      <c r="V406" s="69">
        <v>2127.2600000000002</v>
      </c>
      <c r="W406" s="69">
        <v>2129.65</v>
      </c>
      <c r="X406" s="69">
        <v>2131.98</v>
      </c>
      <c r="Y406" s="69">
        <v>2128.9699999999998</v>
      </c>
      <c r="Z406" s="69">
        <v>2123.9299999999998</v>
      </c>
    </row>
    <row r="407" spans="2:26" s="41" customFormat="1" x14ac:dyDescent="0.25">
      <c r="B407" s="68">
        <v>26</v>
      </c>
      <c r="C407" s="69">
        <v>2084.62</v>
      </c>
      <c r="D407" s="69">
        <v>2086.27</v>
      </c>
      <c r="E407" s="69">
        <v>2083.7199999999998</v>
      </c>
      <c r="F407" s="69">
        <v>2092.3200000000002</v>
      </c>
      <c r="G407" s="69">
        <v>2094.46</v>
      </c>
      <c r="H407" s="69">
        <v>2092.46</v>
      </c>
      <c r="I407" s="69">
        <v>2088.16</v>
      </c>
      <c r="J407" s="69">
        <v>2085.65</v>
      </c>
      <c r="K407" s="69">
        <v>2086.9</v>
      </c>
      <c r="L407" s="69">
        <v>2090.15</v>
      </c>
      <c r="M407" s="69">
        <v>2093.3000000000002</v>
      </c>
      <c r="N407" s="69">
        <v>2096.02</v>
      </c>
      <c r="O407" s="69">
        <v>2105.58</v>
      </c>
      <c r="P407" s="69">
        <v>2090.2399999999998</v>
      </c>
      <c r="Q407" s="69">
        <v>2097.8000000000002</v>
      </c>
      <c r="R407" s="69">
        <v>2286.6999999999998</v>
      </c>
      <c r="S407" s="69">
        <v>2321.19</v>
      </c>
      <c r="T407" s="69">
        <v>2317.73</v>
      </c>
      <c r="U407" s="69">
        <v>2128.92</v>
      </c>
      <c r="V407" s="69">
        <v>2087.3000000000002</v>
      </c>
      <c r="W407" s="69">
        <v>2094.66</v>
      </c>
      <c r="X407" s="69">
        <v>2097.4</v>
      </c>
      <c r="Y407" s="69">
        <v>2092.7199999999998</v>
      </c>
      <c r="Z407" s="69">
        <v>2089.1799999999998</v>
      </c>
    </row>
    <row r="408" spans="2:26" s="41" customFormat="1" x14ac:dyDescent="0.25">
      <c r="B408" s="68">
        <v>27</v>
      </c>
      <c r="C408" s="69">
        <v>2115.92</v>
      </c>
      <c r="D408" s="69">
        <v>2111.89</v>
      </c>
      <c r="E408" s="69">
        <v>2115.8000000000002</v>
      </c>
      <c r="F408" s="69">
        <v>2106.6799999999998</v>
      </c>
      <c r="G408" s="69">
        <v>2173.23</v>
      </c>
      <c r="H408" s="69">
        <v>2265.84</v>
      </c>
      <c r="I408" s="69">
        <v>2306.33</v>
      </c>
      <c r="J408" s="69">
        <v>2310.62</v>
      </c>
      <c r="K408" s="69">
        <v>2313.21</v>
      </c>
      <c r="L408" s="69">
        <v>2327.98</v>
      </c>
      <c r="M408" s="69">
        <v>2294.08</v>
      </c>
      <c r="N408" s="69">
        <v>2133.11</v>
      </c>
      <c r="O408" s="69">
        <v>2135.16</v>
      </c>
      <c r="P408" s="69">
        <v>2122.0700000000002</v>
      </c>
      <c r="Q408" s="69">
        <v>2296.62</v>
      </c>
      <c r="R408" s="69">
        <v>2342.21</v>
      </c>
      <c r="S408" s="69">
        <v>2346.94</v>
      </c>
      <c r="T408" s="69">
        <v>2324.5</v>
      </c>
      <c r="U408" s="69">
        <v>2132.41</v>
      </c>
      <c r="V408" s="69">
        <v>2132.36</v>
      </c>
      <c r="W408" s="69">
        <v>2140</v>
      </c>
      <c r="X408" s="69">
        <v>2137.37</v>
      </c>
      <c r="Y408" s="69">
        <v>2135.09</v>
      </c>
      <c r="Z408" s="69">
        <v>2129.8000000000002</v>
      </c>
    </row>
    <row r="409" spans="2:26" s="41" customFormat="1" x14ac:dyDescent="0.25">
      <c r="B409" s="68">
        <v>28</v>
      </c>
      <c r="C409" s="69">
        <v>2074.12</v>
      </c>
      <c r="D409" s="69">
        <v>2069.64</v>
      </c>
      <c r="E409" s="69">
        <v>2075.33</v>
      </c>
      <c r="F409" s="69">
        <v>2079.1799999999998</v>
      </c>
      <c r="G409" s="69">
        <v>2192.58</v>
      </c>
      <c r="H409" s="69">
        <v>2253.42</v>
      </c>
      <c r="I409" s="69">
        <v>2320.79</v>
      </c>
      <c r="J409" s="69">
        <v>2100.69</v>
      </c>
      <c r="K409" s="69">
        <v>2099.62</v>
      </c>
      <c r="L409" s="69">
        <v>2314.9899999999998</v>
      </c>
      <c r="M409" s="69">
        <v>2103.0500000000002</v>
      </c>
      <c r="N409" s="69">
        <v>2100.2600000000002</v>
      </c>
      <c r="O409" s="69">
        <v>2343.27</v>
      </c>
      <c r="P409" s="69">
        <v>2087.81</v>
      </c>
      <c r="Q409" s="69">
        <v>2106.14</v>
      </c>
      <c r="R409" s="69">
        <v>2457.9699999999998</v>
      </c>
      <c r="S409" s="69">
        <v>2461.89</v>
      </c>
      <c r="T409" s="69">
        <v>2361.66</v>
      </c>
      <c r="U409" s="69">
        <v>2082.4299999999998</v>
      </c>
      <c r="V409" s="69">
        <v>2076.6999999999998</v>
      </c>
      <c r="W409" s="69">
        <v>2080.83</v>
      </c>
      <c r="X409" s="69">
        <v>2080.5500000000002</v>
      </c>
      <c r="Y409" s="69">
        <v>2078.52</v>
      </c>
      <c r="Z409" s="69">
        <v>2079.88</v>
      </c>
    </row>
    <row r="410" spans="2:26" s="41" customFormat="1" x14ac:dyDescent="0.25">
      <c r="B410" s="68">
        <v>29</v>
      </c>
      <c r="C410" s="69">
        <v>2156.81</v>
      </c>
      <c r="D410" s="69">
        <v>2149.98</v>
      </c>
      <c r="E410" s="69">
        <v>2161.1799999999998</v>
      </c>
      <c r="F410" s="69">
        <v>2161.9499999999998</v>
      </c>
      <c r="G410" s="69">
        <v>2159.1</v>
      </c>
      <c r="H410" s="69">
        <v>2236.4899999999998</v>
      </c>
      <c r="I410" s="69">
        <v>2151.21</v>
      </c>
      <c r="J410" s="69">
        <v>2141.0700000000002</v>
      </c>
      <c r="K410" s="69">
        <v>2143</v>
      </c>
      <c r="L410" s="69">
        <v>2157.0100000000002</v>
      </c>
      <c r="M410" s="69">
        <v>2150.69</v>
      </c>
      <c r="N410" s="69">
        <v>2148.7199999999998</v>
      </c>
      <c r="O410" s="69">
        <v>2147.56</v>
      </c>
      <c r="P410" s="69">
        <v>2153.2800000000002</v>
      </c>
      <c r="Q410" s="69">
        <v>2150.9299999999998</v>
      </c>
      <c r="R410" s="69">
        <v>2151.77</v>
      </c>
      <c r="S410" s="69">
        <v>2152.61</v>
      </c>
      <c r="T410" s="69">
        <v>2147.7600000000002</v>
      </c>
      <c r="U410" s="69">
        <v>2143.29</v>
      </c>
      <c r="V410" s="69">
        <v>2143.96</v>
      </c>
      <c r="W410" s="69">
        <v>2145.9499999999998</v>
      </c>
      <c r="X410" s="69">
        <v>2144.6</v>
      </c>
      <c r="Y410" s="69">
        <v>2147.63</v>
      </c>
      <c r="Z410" s="69">
        <v>2167.6799999999998</v>
      </c>
    </row>
    <row r="411" spans="2:26" s="41" customFormat="1" x14ac:dyDescent="0.25">
      <c r="B411" s="68">
        <v>30</v>
      </c>
      <c r="C411" s="69">
        <v>2071.62</v>
      </c>
      <c r="D411" s="69">
        <v>2062.4499999999998</v>
      </c>
      <c r="E411" s="69">
        <v>2077.4899999999998</v>
      </c>
      <c r="F411" s="69">
        <v>2078.9</v>
      </c>
      <c r="G411" s="69">
        <v>2074.4499999999998</v>
      </c>
      <c r="H411" s="69">
        <v>2070.09</v>
      </c>
      <c r="I411" s="69">
        <v>2077.35</v>
      </c>
      <c r="J411" s="69">
        <v>2069.2399999999998</v>
      </c>
      <c r="K411" s="69">
        <v>2088.27</v>
      </c>
      <c r="L411" s="69">
        <v>2097.29</v>
      </c>
      <c r="M411" s="69">
        <v>2096.7800000000002</v>
      </c>
      <c r="N411" s="69">
        <v>2097.2399999999998</v>
      </c>
      <c r="O411" s="69">
        <v>2089.12</v>
      </c>
      <c r="P411" s="69">
        <v>2072.2399999999998</v>
      </c>
      <c r="Q411" s="69">
        <v>2083.9499999999998</v>
      </c>
      <c r="R411" s="69">
        <v>2093.94</v>
      </c>
      <c r="S411" s="69">
        <v>2095.9699999999998</v>
      </c>
      <c r="T411" s="69">
        <v>2094.4499999999998</v>
      </c>
      <c r="U411" s="69">
        <v>2083.71</v>
      </c>
      <c r="V411" s="69">
        <v>2069.56</v>
      </c>
      <c r="W411" s="69">
        <v>2077.2399999999998</v>
      </c>
      <c r="X411" s="69">
        <v>2081.4899999999998</v>
      </c>
      <c r="Y411" s="69">
        <v>2080.31</v>
      </c>
      <c r="Z411" s="69">
        <v>2080.44</v>
      </c>
    </row>
    <row r="412" spans="2:26" s="41" customFormat="1" x14ac:dyDescent="0.25">
      <c r="B412" s="68">
        <v>31</v>
      </c>
      <c r="C412" s="69">
        <v>2111.1999999999998</v>
      </c>
      <c r="D412" s="69">
        <v>2098.7199999999998</v>
      </c>
      <c r="E412" s="69">
        <v>2112.87</v>
      </c>
      <c r="F412" s="69">
        <v>2121.9299999999998</v>
      </c>
      <c r="G412" s="69">
        <v>2126.52</v>
      </c>
      <c r="H412" s="69">
        <v>2129.44</v>
      </c>
      <c r="I412" s="69">
        <v>2125.19</v>
      </c>
      <c r="J412" s="69">
        <v>2139.39</v>
      </c>
      <c r="K412" s="69">
        <v>2135.4499999999998</v>
      </c>
      <c r="L412" s="69">
        <v>2136.11</v>
      </c>
      <c r="M412" s="69">
        <v>2134.64</v>
      </c>
      <c r="N412" s="69">
        <v>2133.71</v>
      </c>
      <c r="O412" s="69">
        <v>2125.0500000000002</v>
      </c>
      <c r="P412" s="69">
        <v>2108.8000000000002</v>
      </c>
      <c r="Q412" s="69">
        <v>2117.3200000000002</v>
      </c>
      <c r="R412" s="69">
        <v>2134.5500000000002</v>
      </c>
      <c r="S412" s="69">
        <v>2135.37</v>
      </c>
      <c r="T412" s="69">
        <v>2137.9299999999998</v>
      </c>
      <c r="U412" s="69">
        <v>2118.71</v>
      </c>
      <c r="V412" s="69">
        <v>2113.7399999999998</v>
      </c>
      <c r="W412" s="69">
        <v>2120.2199999999998</v>
      </c>
      <c r="X412" s="69">
        <v>2120</v>
      </c>
      <c r="Y412" s="69">
        <v>2120.52</v>
      </c>
      <c r="Z412" s="69">
        <v>2117.66</v>
      </c>
    </row>
    <row r="414" spans="2:26" s="41" customFormat="1" x14ac:dyDescent="0.25">
      <c r="B414" s="73" t="s">
        <v>1</v>
      </c>
      <c r="C414" s="162" t="s">
        <v>90</v>
      </c>
      <c r="D414" s="162"/>
      <c r="E414" s="162"/>
      <c r="F414" s="162"/>
      <c r="G414" s="162"/>
      <c r="H414" s="162"/>
      <c r="I414" s="162"/>
      <c r="J414" s="162"/>
      <c r="K414" s="162"/>
      <c r="L414" s="162"/>
      <c r="M414" s="162"/>
      <c r="N414" s="162"/>
      <c r="O414" s="162"/>
      <c r="P414" s="162"/>
      <c r="Q414" s="162"/>
      <c r="R414" s="162"/>
      <c r="S414" s="162"/>
      <c r="T414" s="162"/>
      <c r="U414" s="162"/>
      <c r="V414" s="162"/>
      <c r="W414" s="162"/>
      <c r="X414" s="162"/>
      <c r="Y414" s="162"/>
      <c r="Z414" s="162"/>
    </row>
    <row r="415" spans="2:26" s="41" customFormat="1" x14ac:dyDescent="0.25">
      <c r="B415" s="217" t="s">
        <v>2</v>
      </c>
      <c r="C415" s="55">
        <v>0</v>
      </c>
      <c r="D415" s="55">
        <v>4.1666666666666664E-2</v>
      </c>
      <c r="E415" s="55">
        <v>8.3333333333333329E-2</v>
      </c>
      <c r="F415" s="55">
        <v>0.125</v>
      </c>
      <c r="G415" s="55">
        <v>0.16666666666666666</v>
      </c>
      <c r="H415" s="55">
        <v>0.20833333333333334</v>
      </c>
      <c r="I415" s="55">
        <v>0.25</v>
      </c>
      <c r="J415" s="55">
        <v>0.29166666666666669</v>
      </c>
      <c r="K415" s="55">
        <v>0.33333333333333331</v>
      </c>
      <c r="L415" s="55">
        <v>0.375</v>
      </c>
      <c r="M415" s="55">
        <v>0.41666666666666669</v>
      </c>
      <c r="N415" s="55">
        <v>0.45833333333333331</v>
      </c>
      <c r="O415" s="55">
        <v>0.5</v>
      </c>
      <c r="P415" s="55">
        <v>0.54166666666666663</v>
      </c>
      <c r="Q415" s="55">
        <v>0.58333333333333337</v>
      </c>
      <c r="R415" s="55">
        <v>0.625</v>
      </c>
      <c r="S415" s="55">
        <v>0.66666666666666663</v>
      </c>
      <c r="T415" s="55">
        <v>0.70833333333333337</v>
      </c>
      <c r="U415" s="55">
        <v>0.75</v>
      </c>
      <c r="V415" s="55">
        <v>0.79166666666666663</v>
      </c>
      <c r="W415" s="55">
        <v>0.83333333333333337</v>
      </c>
      <c r="X415" s="55">
        <v>0.875</v>
      </c>
      <c r="Y415" s="55">
        <v>0.91666666666666663</v>
      </c>
      <c r="Z415" s="55">
        <v>0.95833333333333337</v>
      </c>
    </row>
    <row r="416" spans="2:26" s="41" customFormat="1" x14ac:dyDescent="0.25">
      <c r="B416" s="218"/>
      <c r="C416" s="100" t="s">
        <v>84</v>
      </c>
      <c r="D416" s="100" t="s">
        <v>84</v>
      </c>
      <c r="E416" s="100" t="s">
        <v>84</v>
      </c>
      <c r="F416" s="100" t="s">
        <v>84</v>
      </c>
      <c r="G416" s="100" t="s">
        <v>84</v>
      </c>
      <c r="H416" s="100" t="s">
        <v>84</v>
      </c>
      <c r="I416" s="100" t="s">
        <v>84</v>
      </c>
      <c r="J416" s="100" t="s">
        <v>84</v>
      </c>
      <c r="K416" s="100" t="s">
        <v>84</v>
      </c>
      <c r="L416" s="100" t="s">
        <v>84</v>
      </c>
      <c r="M416" s="100" t="s">
        <v>84</v>
      </c>
      <c r="N416" s="100" t="s">
        <v>84</v>
      </c>
      <c r="O416" s="100" t="s">
        <v>84</v>
      </c>
      <c r="P416" s="100" t="s">
        <v>84</v>
      </c>
      <c r="Q416" s="100" t="s">
        <v>84</v>
      </c>
      <c r="R416" s="100" t="s">
        <v>84</v>
      </c>
      <c r="S416" s="100" t="s">
        <v>84</v>
      </c>
      <c r="T416" s="100" t="s">
        <v>84</v>
      </c>
      <c r="U416" s="100" t="s">
        <v>84</v>
      </c>
      <c r="V416" s="100" t="s">
        <v>84</v>
      </c>
      <c r="W416" s="100" t="s">
        <v>84</v>
      </c>
      <c r="X416" s="100" t="s">
        <v>84</v>
      </c>
      <c r="Y416" s="100" t="s">
        <v>84</v>
      </c>
      <c r="Z416" s="100" t="s">
        <v>85</v>
      </c>
    </row>
    <row r="417" spans="2:26" s="41" customFormat="1" x14ac:dyDescent="0.25">
      <c r="B417" s="219"/>
      <c r="C417" s="56">
        <v>4.1666666666666664E-2</v>
      </c>
      <c r="D417" s="56">
        <v>8.3333333333333329E-2</v>
      </c>
      <c r="E417" s="56">
        <v>0.125</v>
      </c>
      <c r="F417" s="56">
        <v>0.16666666666666666</v>
      </c>
      <c r="G417" s="56">
        <v>0.20833333333333334</v>
      </c>
      <c r="H417" s="56">
        <v>0.25</v>
      </c>
      <c r="I417" s="56">
        <v>0.29166666666666669</v>
      </c>
      <c r="J417" s="56">
        <v>0.33333333333333331</v>
      </c>
      <c r="K417" s="56">
        <v>0.375</v>
      </c>
      <c r="L417" s="56">
        <v>0.41666666666666669</v>
      </c>
      <c r="M417" s="56">
        <v>0.45833333333333331</v>
      </c>
      <c r="N417" s="56">
        <v>0.5</v>
      </c>
      <c r="O417" s="56">
        <v>0.54166666666666663</v>
      </c>
      <c r="P417" s="56">
        <v>0.58333333333333337</v>
      </c>
      <c r="Q417" s="56">
        <v>0.625</v>
      </c>
      <c r="R417" s="56">
        <v>0.66666666666666663</v>
      </c>
      <c r="S417" s="56">
        <v>0.70833333333333337</v>
      </c>
      <c r="T417" s="56">
        <v>0.75</v>
      </c>
      <c r="U417" s="56">
        <v>0.79166666666666663</v>
      </c>
      <c r="V417" s="56">
        <v>0.83333333333333337</v>
      </c>
      <c r="W417" s="56">
        <v>0.875</v>
      </c>
      <c r="X417" s="56">
        <v>0.91666666666666663</v>
      </c>
      <c r="Y417" s="56">
        <v>0.95833333333333337</v>
      </c>
      <c r="Z417" s="56">
        <v>0</v>
      </c>
    </row>
    <row r="418" spans="2:26" s="41" customFormat="1" x14ac:dyDescent="0.25">
      <c r="B418" s="68">
        <v>1</v>
      </c>
      <c r="C418" s="69">
        <v>1941.01</v>
      </c>
      <c r="D418" s="69">
        <v>1939.42</v>
      </c>
      <c r="E418" s="69">
        <v>1924.74</v>
      </c>
      <c r="F418" s="69">
        <v>1925.47</v>
      </c>
      <c r="G418" s="69">
        <v>1923.86</v>
      </c>
      <c r="H418" s="69">
        <v>1924.11</v>
      </c>
      <c r="I418" s="69">
        <v>1920.35</v>
      </c>
      <c r="J418" s="69">
        <v>1924.11</v>
      </c>
      <c r="K418" s="69">
        <v>1924.78</v>
      </c>
      <c r="L418" s="69">
        <v>1924.23</v>
      </c>
      <c r="M418" s="69">
        <v>1927.52</v>
      </c>
      <c r="N418" s="69">
        <v>1923.87</v>
      </c>
      <c r="O418" s="69">
        <v>1923.63</v>
      </c>
      <c r="P418" s="69">
        <v>1922.48</v>
      </c>
      <c r="Q418" s="69">
        <v>1924.71</v>
      </c>
      <c r="R418" s="69">
        <v>1927.77</v>
      </c>
      <c r="S418" s="69">
        <v>1927.84</v>
      </c>
      <c r="T418" s="69">
        <v>1931.18</v>
      </c>
      <c r="U418" s="69">
        <v>1929.87</v>
      </c>
      <c r="V418" s="69">
        <v>1926.03</v>
      </c>
      <c r="W418" s="69">
        <v>1923.26</v>
      </c>
      <c r="X418" s="69">
        <v>1941.64</v>
      </c>
      <c r="Y418" s="69">
        <v>1925.5</v>
      </c>
      <c r="Z418" s="69">
        <v>1941.17</v>
      </c>
    </row>
    <row r="419" spans="2:26" s="41" customFormat="1" x14ac:dyDescent="0.25">
      <c r="B419" s="68">
        <v>2</v>
      </c>
      <c r="C419" s="69">
        <v>2605.4499999999998</v>
      </c>
      <c r="D419" s="69">
        <v>2605.63</v>
      </c>
      <c r="E419" s="69">
        <v>2609.98</v>
      </c>
      <c r="F419" s="69">
        <v>2626.07</v>
      </c>
      <c r="G419" s="69">
        <v>2621.4</v>
      </c>
      <c r="H419" s="69">
        <v>2619.85</v>
      </c>
      <c r="I419" s="69">
        <v>2626.11</v>
      </c>
      <c r="J419" s="69">
        <v>2614.29</v>
      </c>
      <c r="K419" s="69">
        <v>2624.38</v>
      </c>
      <c r="L419" s="69">
        <v>2621.84</v>
      </c>
      <c r="M419" s="69">
        <v>2625.93</v>
      </c>
      <c r="N419" s="69">
        <v>2631.18</v>
      </c>
      <c r="O419" s="69">
        <v>2625.21</v>
      </c>
      <c r="P419" s="69">
        <v>2601.1799999999998</v>
      </c>
      <c r="Q419" s="69">
        <v>2621.0500000000002</v>
      </c>
      <c r="R419" s="69">
        <v>2623.55</v>
      </c>
      <c r="S419" s="69">
        <v>2613.66</v>
      </c>
      <c r="T419" s="69">
        <v>2612.86</v>
      </c>
      <c r="U419" s="69">
        <v>2622.99</v>
      </c>
      <c r="V419" s="69">
        <v>2608.8200000000002</v>
      </c>
      <c r="W419" s="69">
        <v>2620.9299999999998</v>
      </c>
      <c r="X419" s="69">
        <v>2614.5100000000002</v>
      </c>
      <c r="Y419" s="69">
        <v>2616.12</v>
      </c>
      <c r="Z419" s="69">
        <v>2609.6999999999998</v>
      </c>
    </row>
    <row r="420" spans="2:26" s="41" customFormat="1" x14ac:dyDescent="0.25">
      <c r="B420" s="68">
        <v>3</v>
      </c>
      <c r="C420" s="69">
        <v>2557.91</v>
      </c>
      <c r="D420" s="69">
        <v>2578.2800000000002</v>
      </c>
      <c r="E420" s="69">
        <v>2588.15</v>
      </c>
      <c r="F420" s="69">
        <v>2592.38</v>
      </c>
      <c r="G420" s="69">
        <v>2598.12</v>
      </c>
      <c r="H420" s="69">
        <v>2598.92</v>
      </c>
      <c r="I420" s="69">
        <v>2595.16</v>
      </c>
      <c r="J420" s="69">
        <v>2593.64</v>
      </c>
      <c r="K420" s="69">
        <v>2596.75</v>
      </c>
      <c r="L420" s="69">
        <v>2604.94</v>
      </c>
      <c r="M420" s="69">
        <v>2609.31</v>
      </c>
      <c r="N420" s="69">
        <v>2600.9</v>
      </c>
      <c r="O420" s="69">
        <v>2598.46</v>
      </c>
      <c r="P420" s="69">
        <v>2583.16</v>
      </c>
      <c r="Q420" s="69">
        <v>2587.4899999999998</v>
      </c>
      <c r="R420" s="69">
        <v>2601.77</v>
      </c>
      <c r="S420" s="69">
        <v>2597.79</v>
      </c>
      <c r="T420" s="69">
        <v>2598.79</v>
      </c>
      <c r="U420" s="69">
        <v>2598.88</v>
      </c>
      <c r="V420" s="69">
        <v>2581.0700000000002</v>
      </c>
      <c r="W420" s="69">
        <v>2585.9</v>
      </c>
      <c r="X420" s="69">
        <v>2584.11</v>
      </c>
      <c r="Y420" s="69">
        <v>2587.9</v>
      </c>
      <c r="Z420" s="69">
        <v>2586.71</v>
      </c>
    </row>
    <row r="421" spans="2:26" s="41" customFormat="1" x14ac:dyDescent="0.25">
      <c r="B421" s="68">
        <v>4</v>
      </c>
      <c r="C421" s="69">
        <v>2639.62</v>
      </c>
      <c r="D421" s="69">
        <v>2620.8000000000002</v>
      </c>
      <c r="E421" s="69">
        <v>2639.16</v>
      </c>
      <c r="F421" s="69">
        <v>2649.05</v>
      </c>
      <c r="G421" s="69">
        <v>2649.8</v>
      </c>
      <c r="H421" s="69">
        <v>2653.28</v>
      </c>
      <c r="I421" s="69">
        <v>2648.51</v>
      </c>
      <c r="J421" s="69">
        <v>2640.58</v>
      </c>
      <c r="K421" s="69">
        <v>2647.59</v>
      </c>
      <c r="L421" s="69">
        <v>2648.95</v>
      </c>
      <c r="M421" s="69">
        <v>2656.62</v>
      </c>
      <c r="N421" s="69">
        <v>2647.27</v>
      </c>
      <c r="O421" s="69">
        <v>2647.69</v>
      </c>
      <c r="P421" s="69">
        <v>2629.02</v>
      </c>
      <c r="Q421" s="69">
        <v>2641.54</v>
      </c>
      <c r="R421" s="69">
        <v>2648.87</v>
      </c>
      <c r="S421" s="69">
        <v>2652.33</v>
      </c>
      <c r="T421" s="69">
        <v>2661.27</v>
      </c>
      <c r="U421" s="69">
        <v>2652.65</v>
      </c>
      <c r="V421" s="69">
        <v>2629.4</v>
      </c>
      <c r="W421" s="69">
        <v>2645.99</v>
      </c>
      <c r="X421" s="69">
        <v>2636.02</v>
      </c>
      <c r="Y421" s="69">
        <v>2629.62</v>
      </c>
      <c r="Z421" s="69">
        <v>2629.5</v>
      </c>
    </row>
    <row r="422" spans="2:26" s="41" customFormat="1" x14ac:dyDescent="0.25">
      <c r="B422" s="68">
        <v>5</v>
      </c>
      <c r="C422" s="69">
        <v>2475.62</v>
      </c>
      <c r="D422" s="69">
        <v>2455.0500000000002</v>
      </c>
      <c r="E422" s="69">
        <v>2486.61</v>
      </c>
      <c r="F422" s="69">
        <v>2485</v>
      </c>
      <c r="G422" s="69">
        <v>2495.85</v>
      </c>
      <c r="H422" s="69">
        <v>2496.88</v>
      </c>
      <c r="I422" s="69">
        <v>2490.4</v>
      </c>
      <c r="J422" s="69">
        <v>2486.0700000000002</v>
      </c>
      <c r="K422" s="69">
        <v>2491.48</v>
      </c>
      <c r="L422" s="69">
        <v>2493.4699999999998</v>
      </c>
      <c r="M422" s="69">
        <v>2490.2600000000002</v>
      </c>
      <c r="N422" s="69">
        <v>2491.79</v>
      </c>
      <c r="O422" s="69">
        <v>2493.4899999999998</v>
      </c>
      <c r="P422" s="69">
        <v>2482.08</v>
      </c>
      <c r="Q422" s="69">
        <v>2493.92</v>
      </c>
      <c r="R422" s="69">
        <v>2503.4699999999998</v>
      </c>
      <c r="S422" s="69">
        <v>2501.48</v>
      </c>
      <c r="T422" s="69">
        <v>2501.17</v>
      </c>
      <c r="U422" s="69">
        <v>2496.46</v>
      </c>
      <c r="V422" s="69">
        <v>2489.14</v>
      </c>
      <c r="W422" s="69">
        <v>2492.4</v>
      </c>
      <c r="X422" s="69">
        <v>2488.37</v>
      </c>
      <c r="Y422" s="69">
        <v>2491.61</v>
      </c>
      <c r="Z422" s="69">
        <v>2491.7600000000002</v>
      </c>
    </row>
    <row r="423" spans="2:26" s="41" customFormat="1" x14ac:dyDescent="0.25">
      <c r="B423" s="68">
        <v>6</v>
      </c>
      <c r="C423" s="69">
        <v>2580.87</v>
      </c>
      <c r="D423" s="69">
        <v>2562.12</v>
      </c>
      <c r="E423" s="69">
        <v>2577.61</v>
      </c>
      <c r="F423" s="69">
        <v>2589.16</v>
      </c>
      <c r="G423" s="69">
        <v>2593.0700000000002</v>
      </c>
      <c r="H423" s="69">
        <v>2593.5</v>
      </c>
      <c r="I423" s="69">
        <v>2585.62</v>
      </c>
      <c r="J423" s="69">
        <v>2579.02</v>
      </c>
      <c r="K423" s="69">
        <v>2587.37</v>
      </c>
      <c r="L423" s="69">
        <v>2592.2600000000002</v>
      </c>
      <c r="M423" s="69">
        <v>2595.8200000000002</v>
      </c>
      <c r="N423" s="69">
        <v>2592.37</v>
      </c>
      <c r="O423" s="69">
        <v>2587.04</v>
      </c>
      <c r="P423" s="69">
        <v>2573.35</v>
      </c>
      <c r="Q423" s="69">
        <v>2586.83</v>
      </c>
      <c r="R423" s="69">
        <v>2602.9699999999998</v>
      </c>
      <c r="S423" s="69">
        <v>2599.21</v>
      </c>
      <c r="T423" s="69">
        <v>2600.13</v>
      </c>
      <c r="U423" s="69">
        <v>2593.3000000000002</v>
      </c>
      <c r="V423" s="69">
        <v>2586.7399999999998</v>
      </c>
      <c r="W423" s="69">
        <v>2593.2800000000002</v>
      </c>
      <c r="X423" s="69">
        <v>2585.4499999999998</v>
      </c>
      <c r="Y423" s="69">
        <v>2588.6</v>
      </c>
      <c r="Z423" s="69">
        <v>2575.41</v>
      </c>
    </row>
    <row r="424" spans="2:26" s="41" customFormat="1" x14ac:dyDescent="0.25">
      <c r="B424" s="68">
        <v>7</v>
      </c>
      <c r="C424" s="69">
        <v>2656.54</v>
      </c>
      <c r="D424" s="69">
        <v>2643.09</v>
      </c>
      <c r="E424" s="69">
        <v>2663.17</v>
      </c>
      <c r="F424" s="69">
        <v>2673.09</v>
      </c>
      <c r="G424" s="69">
        <v>2680.2</v>
      </c>
      <c r="H424" s="69">
        <v>2677.44</v>
      </c>
      <c r="I424" s="69">
        <v>2683.72</v>
      </c>
      <c r="J424" s="69">
        <v>2672.24</v>
      </c>
      <c r="K424" s="69">
        <v>2684.07</v>
      </c>
      <c r="L424" s="69">
        <v>2684.45</v>
      </c>
      <c r="M424" s="69">
        <v>2691.42</v>
      </c>
      <c r="N424" s="69">
        <v>2693.18</v>
      </c>
      <c r="O424" s="69">
        <v>2690.77</v>
      </c>
      <c r="P424" s="69">
        <v>2667.3</v>
      </c>
      <c r="Q424" s="69">
        <v>2670.85</v>
      </c>
      <c r="R424" s="69">
        <v>2686.94</v>
      </c>
      <c r="S424" s="69">
        <v>2686.52</v>
      </c>
      <c r="T424" s="69">
        <v>2689.88</v>
      </c>
      <c r="U424" s="69">
        <v>2687.27</v>
      </c>
      <c r="V424" s="69">
        <v>2672.36</v>
      </c>
      <c r="W424" s="69">
        <v>2670.12</v>
      </c>
      <c r="X424" s="69">
        <v>2663.46</v>
      </c>
      <c r="Y424" s="69">
        <v>2663.9</v>
      </c>
      <c r="Z424" s="69">
        <v>2612.8200000000002</v>
      </c>
    </row>
    <row r="425" spans="2:26" s="41" customFormat="1" x14ac:dyDescent="0.25">
      <c r="B425" s="68">
        <v>8</v>
      </c>
      <c r="C425" s="69">
        <v>2574.89</v>
      </c>
      <c r="D425" s="69">
        <v>2553.69</v>
      </c>
      <c r="E425" s="69">
        <v>2565.66</v>
      </c>
      <c r="F425" s="69">
        <v>2586.83</v>
      </c>
      <c r="G425" s="69">
        <v>2590.4899999999998</v>
      </c>
      <c r="H425" s="69">
        <v>2586.58</v>
      </c>
      <c r="I425" s="69">
        <v>2589.19</v>
      </c>
      <c r="J425" s="69">
        <v>2582.67</v>
      </c>
      <c r="K425" s="69">
        <v>2594.23</v>
      </c>
      <c r="L425" s="69">
        <v>2602.48</v>
      </c>
      <c r="M425" s="69">
        <v>2596.84</v>
      </c>
      <c r="N425" s="69">
        <v>2586.2600000000002</v>
      </c>
      <c r="O425" s="69">
        <v>2593.77</v>
      </c>
      <c r="P425" s="69">
        <v>2576.23</v>
      </c>
      <c r="Q425" s="69">
        <v>2585.64</v>
      </c>
      <c r="R425" s="69">
        <v>2606.3200000000002</v>
      </c>
      <c r="S425" s="69">
        <v>2603.0700000000002</v>
      </c>
      <c r="T425" s="69">
        <v>2587.08</v>
      </c>
      <c r="U425" s="69">
        <v>2586.0500000000002</v>
      </c>
      <c r="V425" s="69">
        <v>2576.09</v>
      </c>
      <c r="W425" s="69">
        <v>2579.17</v>
      </c>
      <c r="X425" s="69">
        <v>2573.69</v>
      </c>
      <c r="Y425" s="69">
        <v>2572.13</v>
      </c>
      <c r="Z425" s="69">
        <v>2578.0500000000002</v>
      </c>
    </row>
    <row r="426" spans="2:26" s="41" customFormat="1" x14ac:dyDescent="0.25">
      <c r="B426" s="68">
        <v>9</v>
      </c>
      <c r="C426" s="69">
        <v>2635.13</v>
      </c>
      <c r="D426" s="69">
        <v>2633.84</v>
      </c>
      <c r="E426" s="69">
        <v>2631.33</v>
      </c>
      <c r="F426" s="69">
        <v>2645.47</v>
      </c>
      <c r="G426" s="69">
        <v>2663.06</v>
      </c>
      <c r="H426" s="69">
        <v>2671.65</v>
      </c>
      <c r="I426" s="69">
        <v>2670.47</v>
      </c>
      <c r="J426" s="69">
        <v>2659.33</v>
      </c>
      <c r="K426" s="69">
        <v>2664.89</v>
      </c>
      <c r="L426" s="69">
        <v>2671.56</v>
      </c>
      <c r="M426" s="69">
        <v>2668.67</v>
      </c>
      <c r="N426" s="69">
        <v>2667.93</v>
      </c>
      <c r="O426" s="69">
        <v>2658.69</v>
      </c>
      <c r="P426" s="69">
        <v>2637.85</v>
      </c>
      <c r="Q426" s="69">
        <v>2653.26</v>
      </c>
      <c r="R426" s="69">
        <v>2662.13</v>
      </c>
      <c r="S426" s="69">
        <v>2662.82</v>
      </c>
      <c r="T426" s="69">
        <v>2666</v>
      </c>
      <c r="U426" s="69">
        <v>2658.31</v>
      </c>
      <c r="V426" s="69">
        <v>2645.84</v>
      </c>
      <c r="W426" s="69">
        <v>2654.51</v>
      </c>
      <c r="X426" s="69">
        <v>2652.52</v>
      </c>
      <c r="Y426" s="69">
        <v>2654.95</v>
      </c>
      <c r="Z426" s="69">
        <v>2645.37</v>
      </c>
    </row>
    <row r="427" spans="2:26" s="41" customFormat="1" x14ac:dyDescent="0.25">
      <c r="B427" s="68">
        <v>10</v>
      </c>
      <c r="C427" s="69">
        <v>2405.94</v>
      </c>
      <c r="D427" s="69">
        <v>2400.09</v>
      </c>
      <c r="E427" s="69">
        <v>2410.4899999999998</v>
      </c>
      <c r="F427" s="69">
        <v>2416.59</v>
      </c>
      <c r="G427" s="69">
        <v>2417.98</v>
      </c>
      <c r="H427" s="69">
        <v>2416.1799999999998</v>
      </c>
      <c r="I427" s="69">
        <v>2415.27</v>
      </c>
      <c r="J427" s="69">
        <v>2421.7199999999998</v>
      </c>
      <c r="K427" s="69">
        <v>2415.0300000000002</v>
      </c>
      <c r="L427" s="69">
        <v>2421.5100000000002</v>
      </c>
      <c r="M427" s="69">
        <v>2423.23</v>
      </c>
      <c r="N427" s="69">
        <v>2419.84</v>
      </c>
      <c r="O427" s="69">
        <v>2412.5500000000002</v>
      </c>
      <c r="P427" s="69">
        <v>2400.1</v>
      </c>
      <c r="Q427" s="69">
        <v>2411.96</v>
      </c>
      <c r="R427" s="69">
        <v>2417.98</v>
      </c>
      <c r="S427" s="69">
        <v>2411.0100000000002</v>
      </c>
      <c r="T427" s="69">
        <v>2416.6999999999998</v>
      </c>
      <c r="U427" s="69">
        <v>2414.5</v>
      </c>
      <c r="V427" s="69">
        <v>2405.34</v>
      </c>
      <c r="W427" s="69">
        <v>2406.7600000000002</v>
      </c>
      <c r="X427" s="69">
        <v>2403.12</v>
      </c>
      <c r="Y427" s="69">
        <v>2399.79</v>
      </c>
      <c r="Z427" s="69">
        <v>2400.85</v>
      </c>
    </row>
    <row r="428" spans="2:26" s="41" customFormat="1" x14ac:dyDescent="0.25">
      <c r="B428" s="68">
        <v>11</v>
      </c>
      <c r="C428" s="69">
        <v>2603.5</v>
      </c>
      <c r="D428" s="69">
        <v>2590.79</v>
      </c>
      <c r="E428" s="69">
        <v>2631.12</v>
      </c>
      <c r="F428" s="69">
        <v>2618.66</v>
      </c>
      <c r="G428" s="69">
        <v>2634.81</v>
      </c>
      <c r="H428" s="69">
        <v>2647.7</v>
      </c>
      <c r="I428" s="69">
        <v>2635.73</v>
      </c>
      <c r="J428" s="69">
        <v>2634.55</v>
      </c>
      <c r="K428" s="69">
        <v>2642.95</v>
      </c>
      <c r="L428" s="69">
        <v>2641.54</v>
      </c>
      <c r="M428" s="69">
        <v>2642.5</v>
      </c>
      <c r="N428" s="69">
        <v>2639.15</v>
      </c>
      <c r="O428" s="69">
        <v>2643.29</v>
      </c>
      <c r="P428" s="69">
        <v>2626.73</v>
      </c>
      <c r="Q428" s="69">
        <v>2640.52</v>
      </c>
      <c r="R428" s="69">
        <v>2645.12</v>
      </c>
      <c r="S428" s="69">
        <v>2647.61</v>
      </c>
      <c r="T428" s="69">
        <v>2645.92</v>
      </c>
      <c r="U428" s="69">
        <v>2639.34</v>
      </c>
      <c r="V428" s="69">
        <v>2629.69</v>
      </c>
      <c r="W428" s="69">
        <v>2638.3</v>
      </c>
      <c r="X428" s="69">
        <v>2636.22</v>
      </c>
      <c r="Y428" s="69">
        <v>2632.82</v>
      </c>
      <c r="Z428" s="69">
        <v>2609.64</v>
      </c>
    </row>
    <row r="429" spans="2:26" s="41" customFormat="1" x14ac:dyDescent="0.25">
      <c r="B429" s="68">
        <v>12</v>
      </c>
      <c r="C429" s="69">
        <v>2415.4899999999998</v>
      </c>
      <c r="D429" s="69">
        <v>2410.3000000000002</v>
      </c>
      <c r="E429" s="69">
        <v>2424.9899999999998</v>
      </c>
      <c r="F429" s="69">
        <v>2430.4699999999998</v>
      </c>
      <c r="G429" s="69">
        <v>2428.25</v>
      </c>
      <c r="H429" s="69">
        <v>2433.88</v>
      </c>
      <c r="I429" s="69">
        <v>2434.87</v>
      </c>
      <c r="J429" s="69">
        <v>2430.52</v>
      </c>
      <c r="K429" s="69">
        <v>2439.7199999999998</v>
      </c>
      <c r="L429" s="69">
        <v>2436.73</v>
      </c>
      <c r="M429" s="69">
        <v>2436</v>
      </c>
      <c r="N429" s="69">
        <v>2439.16</v>
      </c>
      <c r="O429" s="69">
        <v>2432.36</v>
      </c>
      <c r="P429" s="69">
        <v>2420.19</v>
      </c>
      <c r="Q429" s="69">
        <v>2424.02</v>
      </c>
      <c r="R429" s="69">
        <v>2437.9499999999998</v>
      </c>
      <c r="S429" s="69">
        <v>2435.0100000000002</v>
      </c>
      <c r="T429" s="69">
        <v>2435.52</v>
      </c>
      <c r="U429" s="69">
        <v>2432.1999999999998</v>
      </c>
      <c r="V429" s="69">
        <v>2426.2199999999998</v>
      </c>
      <c r="W429" s="69">
        <v>2423.54</v>
      </c>
      <c r="X429" s="69">
        <v>2426.0500000000002</v>
      </c>
      <c r="Y429" s="69">
        <v>2421.7199999999998</v>
      </c>
      <c r="Z429" s="69">
        <v>2417.31</v>
      </c>
    </row>
    <row r="430" spans="2:26" s="41" customFormat="1" x14ac:dyDescent="0.25">
      <c r="B430" s="68">
        <v>13</v>
      </c>
      <c r="C430" s="69">
        <v>2535.0100000000002</v>
      </c>
      <c r="D430" s="69">
        <v>2529.65</v>
      </c>
      <c r="E430" s="69">
        <v>2542.0100000000002</v>
      </c>
      <c r="F430" s="69">
        <v>2550.6</v>
      </c>
      <c r="G430" s="69">
        <v>2548.63</v>
      </c>
      <c r="H430" s="69">
        <v>2553.2800000000002</v>
      </c>
      <c r="I430" s="69">
        <v>2563.27</v>
      </c>
      <c r="J430" s="69">
        <v>2547.64</v>
      </c>
      <c r="K430" s="69">
        <v>2554.92</v>
      </c>
      <c r="L430" s="69">
        <v>2556.25</v>
      </c>
      <c r="M430" s="69">
        <v>2558.46</v>
      </c>
      <c r="N430" s="69">
        <v>2558.6799999999998</v>
      </c>
      <c r="O430" s="69">
        <v>2546.77</v>
      </c>
      <c r="P430" s="69">
        <v>2536.2800000000002</v>
      </c>
      <c r="Q430" s="69">
        <v>2544.59</v>
      </c>
      <c r="R430" s="69">
        <v>2556.7800000000002</v>
      </c>
      <c r="S430" s="69">
        <v>2549.2399999999998</v>
      </c>
      <c r="T430" s="69">
        <v>2551.7399999999998</v>
      </c>
      <c r="U430" s="69">
        <v>2546.04</v>
      </c>
      <c r="V430" s="69">
        <v>2546.06</v>
      </c>
      <c r="W430" s="69">
        <v>2541.62</v>
      </c>
      <c r="X430" s="69">
        <v>2545.13</v>
      </c>
      <c r="Y430" s="69">
        <v>2537.92</v>
      </c>
      <c r="Z430" s="69">
        <v>2537.0100000000002</v>
      </c>
    </row>
    <row r="431" spans="2:26" s="41" customFormat="1" x14ac:dyDescent="0.25">
      <c r="B431" s="68">
        <v>14</v>
      </c>
      <c r="C431" s="69">
        <v>2316.65</v>
      </c>
      <c r="D431" s="69">
        <v>2316.83</v>
      </c>
      <c r="E431" s="69">
        <v>2321.75</v>
      </c>
      <c r="F431" s="69">
        <v>2335.59</v>
      </c>
      <c r="G431" s="69">
        <v>2330.62</v>
      </c>
      <c r="H431" s="69">
        <v>2335.71</v>
      </c>
      <c r="I431" s="69">
        <v>2334.17</v>
      </c>
      <c r="J431" s="69">
        <v>2325.7800000000002</v>
      </c>
      <c r="K431" s="69">
        <v>2331.9899999999998</v>
      </c>
      <c r="L431" s="69">
        <v>2334.5500000000002</v>
      </c>
      <c r="M431" s="69">
        <v>2337.59</v>
      </c>
      <c r="N431" s="69">
        <v>2331.2600000000002</v>
      </c>
      <c r="O431" s="69">
        <v>2323.25</v>
      </c>
      <c r="P431" s="69">
        <v>2316.0700000000002</v>
      </c>
      <c r="Q431" s="69">
        <v>2321.1</v>
      </c>
      <c r="R431" s="69">
        <v>2330.02</v>
      </c>
      <c r="S431" s="69">
        <v>2328.0300000000002</v>
      </c>
      <c r="T431" s="69">
        <v>2334.9499999999998</v>
      </c>
      <c r="U431" s="69">
        <v>2328.33</v>
      </c>
      <c r="V431" s="69">
        <v>2317.7199999999998</v>
      </c>
      <c r="W431" s="69">
        <v>2319.61</v>
      </c>
      <c r="X431" s="69">
        <v>2322.9</v>
      </c>
      <c r="Y431" s="69">
        <v>2320.7399999999998</v>
      </c>
      <c r="Z431" s="69">
        <v>2318.9899999999998</v>
      </c>
    </row>
    <row r="432" spans="2:26" s="41" customFormat="1" x14ac:dyDescent="0.25">
      <c r="B432" s="68">
        <v>15</v>
      </c>
      <c r="C432" s="69">
        <v>2523.1799999999998</v>
      </c>
      <c r="D432" s="69">
        <v>2525.7199999999998</v>
      </c>
      <c r="E432" s="69">
        <v>2542.5100000000002</v>
      </c>
      <c r="F432" s="69">
        <v>2549.9499999999998</v>
      </c>
      <c r="G432" s="69">
        <v>2553.56</v>
      </c>
      <c r="H432" s="69">
        <v>2552.62</v>
      </c>
      <c r="I432" s="69">
        <v>2548.58</v>
      </c>
      <c r="J432" s="69">
        <v>2539.39</v>
      </c>
      <c r="K432" s="69">
        <v>2541.38</v>
      </c>
      <c r="L432" s="69">
        <v>2547.02</v>
      </c>
      <c r="M432" s="69">
        <v>2556.7199999999998</v>
      </c>
      <c r="N432" s="69">
        <v>2558.08</v>
      </c>
      <c r="O432" s="69">
        <v>2546.81</v>
      </c>
      <c r="P432" s="69">
        <v>2530.2600000000002</v>
      </c>
      <c r="Q432" s="69">
        <v>2556.3200000000002</v>
      </c>
      <c r="R432" s="69">
        <v>2556.5500000000002</v>
      </c>
      <c r="S432" s="69">
        <v>2553.73</v>
      </c>
      <c r="T432" s="69">
        <v>2565.71</v>
      </c>
      <c r="U432" s="69">
        <v>2552.59</v>
      </c>
      <c r="V432" s="69">
        <v>2535.09</v>
      </c>
      <c r="W432" s="69">
        <v>2542.9</v>
      </c>
      <c r="X432" s="69">
        <v>2540</v>
      </c>
      <c r="Y432" s="69">
        <v>2541.6</v>
      </c>
      <c r="Z432" s="69">
        <v>2541.09</v>
      </c>
    </row>
    <row r="433" spans="2:26" s="41" customFormat="1" x14ac:dyDescent="0.25">
      <c r="B433" s="68">
        <v>16</v>
      </c>
      <c r="C433" s="69">
        <v>2687.62</v>
      </c>
      <c r="D433" s="69">
        <v>2684.21</v>
      </c>
      <c r="E433" s="69">
        <v>2706.81</v>
      </c>
      <c r="F433" s="69">
        <v>2712.23</v>
      </c>
      <c r="G433" s="69">
        <v>2674.89</v>
      </c>
      <c r="H433" s="69">
        <v>2715.65</v>
      </c>
      <c r="I433" s="69">
        <v>2713.67</v>
      </c>
      <c r="J433" s="69">
        <v>2709.63</v>
      </c>
      <c r="K433" s="69">
        <v>2714.54</v>
      </c>
      <c r="L433" s="69">
        <v>2722.54</v>
      </c>
      <c r="M433" s="69">
        <v>2714.19</v>
      </c>
      <c r="N433" s="69">
        <v>2718.86</v>
      </c>
      <c r="O433" s="69">
        <v>2710.25</v>
      </c>
      <c r="P433" s="69">
        <v>2686.8</v>
      </c>
      <c r="Q433" s="69">
        <v>2707.8</v>
      </c>
      <c r="R433" s="69">
        <v>2714.62</v>
      </c>
      <c r="S433" s="69">
        <v>2717.12</v>
      </c>
      <c r="T433" s="69">
        <v>2723.06</v>
      </c>
      <c r="U433" s="69">
        <v>2713.62</v>
      </c>
      <c r="V433" s="69">
        <v>2700.69</v>
      </c>
      <c r="W433" s="69">
        <v>2704.26</v>
      </c>
      <c r="X433" s="69">
        <v>2702.83</v>
      </c>
      <c r="Y433" s="69">
        <v>2700.93</v>
      </c>
      <c r="Z433" s="69">
        <v>2688.17</v>
      </c>
    </row>
    <row r="434" spans="2:26" s="41" customFormat="1" x14ac:dyDescent="0.25">
      <c r="B434" s="68">
        <v>17</v>
      </c>
      <c r="C434" s="69">
        <v>2207.44</v>
      </c>
      <c r="D434" s="69">
        <v>2205.81</v>
      </c>
      <c r="E434" s="69">
        <v>2213.2399999999998</v>
      </c>
      <c r="F434" s="69">
        <v>2212.6999999999998</v>
      </c>
      <c r="G434" s="69">
        <v>2214.4</v>
      </c>
      <c r="H434" s="69">
        <v>2214.35</v>
      </c>
      <c r="I434" s="69">
        <v>2212.88</v>
      </c>
      <c r="J434" s="69">
        <v>2215.29</v>
      </c>
      <c r="K434" s="69">
        <v>2216.46</v>
      </c>
      <c r="L434" s="69">
        <v>2217.52</v>
      </c>
      <c r="M434" s="69">
        <v>2216.85</v>
      </c>
      <c r="N434" s="69">
        <v>2217.23</v>
      </c>
      <c r="O434" s="69">
        <v>2210.9299999999998</v>
      </c>
      <c r="P434" s="69">
        <v>2200.2399999999998</v>
      </c>
      <c r="Q434" s="69">
        <v>2210.79</v>
      </c>
      <c r="R434" s="69">
        <v>2212.1</v>
      </c>
      <c r="S434" s="69">
        <v>2218.0100000000002</v>
      </c>
      <c r="T434" s="69">
        <v>2215.91</v>
      </c>
      <c r="U434" s="69">
        <v>2214.23</v>
      </c>
      <c r="V434" s="69">
        <v>2206.63</v>
      </c>
      <c r="W434" s="69">
        <v>2211.65</v>
      </c>
      <c r="X434" s="69">
        <v>2208.4499999999998</v>
      </c>
      <c r="Y434" s="69">
        <v>2207.31</v>
      </c>
      <c r="Z434" s="69">
        <v>2205.56</v>
      </c>
    </row>
    <row r="435" spans="2:26" s="41" customFormat="1" x14ac:dyDescent="0.25">
      <c r="B435" s="68">
        <v>18</v>
      </c>
      <c r="C435" s="69">
        <v>2333.19</v>
      </c>
      <c r="D435" s="69">
        <v>2325.89</v>
      </c>
      <c r="E435" s="69">
        <v>2336.67</v>
      </c>
      <c r="F435" s="69">
        <v>2336.31</v>
      </c>
      <c r="G435" s="69">
        <v>2338.4899999999998</v>
      </c>
      <c r="H435" s="69">
        <v>2339.8200000000002</v>
      </c>
      <c r="I435" s="69">
        <v>2336.31</v>
      </c>
      <c r="J435" s="69">
        <v>2338.7600000000002</v>
      </c>
      <c r="K435" s="69">
        <v>2337.84</v>
      </c>
      <c r="L435" s="69">
        <v>2340.94</v>
      </c>
      <c r="M435" s="69">
        <v>2338.16</v>
      </c>
      <c r="N435" s="69">
        <v>2339.12</v>
      </c>
      <c r="O435" s="69">
        <v>2335.3000000000002</v>
      </c>
      <c r="P435" s="69">
        <v>2322.33</v>
      </c>
      <c r="Q435" s="69">
        <v>2332.7199999999998</v>
      </c>
      <c r="R435" s="69">
        <v>2329.81</v>
      </c>
      <c r="S435" s="69">
        <v>2331.09</v>
      </c>
      <c r="T435" s="69">
        <v>2331.85</v>
      </c>
      <c r="U435" s="69">
        <v>2328.84</v>
      </c>
      <c r="V435" s="69">
        <v>2320.0100000000002</v>
      </c>
      <c r="W435" s="69">
        <v>2328.46</v>
      </c>
      <c r="X435" s="69">
        <v>2328.08</v>
      </c>
      <c r="Y435" s="69">
        <v>2324.3000000000002</v>
      </c>
      <c r="Z435" s="69">
        <v>2323.58</v>
      </c>
    </row>
    <row r="436" spans="2:26" s="41" customFormat="1" x14ac:dyDescent="0.25">
      <c r="B436" s="68">
        <v>19</v>
      </c>
      <c r="C436" s="69">
        <v>2490.6</v>
      </c>
      <c r="D436" s="69">
        <v>2482.9</v>
      </c>
      <c r="E436" s="69">
        <v>2508.04</v>
      </c>
      <c r="F436" s="69">
        <v>2519.5100000000002</v>
      </c>
      <c r="G436" s="69">
        <v>2516.89</v>
      </c>
      <c r="H436" s="69">
        <v>2517.7399999999998</v>
      </c>
      <c r="I436" s="69">
        <v>2515.3200000000002</v>
      </c>
      <c r="J436" s="69">
        <v>2522.31</v>
      </c>
      <c r="K436" s="69">
        <v>2517.0700000000002</v>
      </c>
      <c r="L436" s="69">
        <v>2525.34</v>
      </c>
      <c r="M436" s="69">
        <v>2521.37</v>
      </c>
      <c r="N436" s="69">
        <v>2521.25</v>
      </c>
      <c r="O436" s="69">
        <v>2515.83</v>
      </c>
      <c r="P436" s="69">
        <v>2503.23</v>
      </c>
      <c r="Q436" s="69">
        <v>2516.4499999999998</v>
      </c>
      <c r="R436" s="69">
        <v>2513.91</v>
      </c>
      <c r="S436" s="69">
        <v>2512.3000000000002</v>
      </c>
      <c r="T436" s="69">
        <v>2509.15</v>
      </c>
      <c r="U436" s="69">
        <v>2502.33</v>
      </c>
      <c r="V436" s="69">
        <v>2494.5</v>
      </c>
      <c r="W436" s="69">
        <v>2499.69</v>
      </c>
      <c r="X436" s="69">
        <v>2503.44</v>
      </c>
      <c r="Y436" s="69">
        <v>2500.27</v>
      </c>
      <c r="Z436" s="69">
        <v>2498.63</v>
      </c>
    </row>
    <row r="437" spans="2:26" s="41" customFormat="1" x14ac:dyDescent="0.25">
      <c r="B437" s="68">
        <v>20</v>
      </c>
      <c r="C437" s="69">
        <v>2507.44</v>
      </c>
      <c r="D437" s="69">
        <v>2495.11</v>
      </c>
      <c r="E437" s="69">
        <v>2509.9299999999998</v>
      </c>
      <c r="F437" s="69">
        <v>2512.41</v>
      </c>
      <c r="G437" s="69">
        <v>2513.73</v>
      </c>
      <c r="H437" s="69">
        <v>2516.67</v>
      </c>
      <c r="I437" s="69">
        <v>2514.13</v>
      </c>
      <c r="J437" s="69">
        <v>2511.0500000000002</v>
      </c>
      <c r="K437" s="69">
        <v>2587.1799999999998</v>
      </c>
      <c r="L437" s="69">
        <v>2692.62</v>
      </c>
      <c r="M437" s="69">
        <v>2713.56</v>
      </c>
      <c r="N437" s="69">
        <v>2662.45</v>
      </c>
      <c r="O437" s="69">
        <v>2677.81</v>
      </c>
      <c r="P437" s="69">
        <v>2666.06</v>
      </c>
      <c r="Q437" s="69">
        <v>2679.96</v>
      </c>
      <c r="R437" s="69">
        <v>2687.32</v>
      </c>
      <c r="S437" s="69">
        <v>2729.64</v>
      </c>
      <c r="T437" s="69">
        <v>2593.64</v>
      </c>
      <c r="U437" s="69">
        <v>2512.34</v>
      </c>
      <c r="V437" s="69">
        <v>2507.35</v>
      </c>
      <c r="W437" s="69">
        <v>2514.83</v>
      </c>
      <c r="X437" s="69">
        <v>2515.66</v>
      </c>
      <c r="Y437" s="69">
        <v>2514.48</v>
      </c>
      <c r="Z437" s="69">
        <v>2514.73</v>
      </c>
    </row>
    <row r="438" spans="2:26" s="41" customFormat="1" x14ac:dyDescent="0.25">
      <c r="B438" s="68">
        <v>21</v>
      </c>
      <c r="C438" s="69">
        <v>2442.89</v>
      </c>
      <c r="D438" s="69">
        <v>2445.46</v>
      </c>
      <c r="E438" s="69">
        <v>2450.5100000000002</v>
      </c>
      <c r="F438" s="69">
        <v>2479.4499999999998</v>
      </c>
      <c r="G438" s="69">
        <v>2470.98</v>
      </c>
      <c r="H438" s="69">
        <v>2477.7399999999998</v>
      </c>
      <c r="I438" s="69">
        <v>2473.7800000000002</v>
      </c>
      <c r="J438" s="69">
        <v>2473.3000000000002</v>
      </c>
      <c r="K438" s="69">
        <v>2475.46</v>
      </c>
      <c r="L438" s="69">
        <v>2482.63</v>
      </c>
      <c r="M438" s="69">
        <v>2478.96</v>
      </c>
      <c r="N438" s="69">
        <v>2477.64</v>
      </c>
      <c r="O438" s="69">
        <v>2679.28</v>
      </c>
      <c r="P438" s="69">
        <v>2455.84</v>
      </c>
      <c r="Q438" s="69">
        <v>2462.2800000000002</v>
      </c>
      <c r="R438" s="69">
        <v>2473.02</v>
      </c>
      <c r="S438" s="69">
        <v>2689.87</v>
      </c>
      <c r="T438" s="69">
        <v>2630.95</v>
      </c>
      <c r="U438" s="69">
        <v>2467.61</v>
      </c>
      <c r="V438" s="69">
        <v>2464.66</v>
      </c>
      <c r="W438" s="69">
        <v>2468.83</v>
      </c>
      <c r="X438" s="69">
        <v>2468.27</v>
      </c>
      <c r="Y438" s="69">
        <v>2464.42</v>
      </c>
      <c r="Z438" s="69">
        <v>2476.09</v>
      </c>
    </row>
    <row r="439" spans="2:26" s="41" customFormat="1" x14ac:dyDescent="0.25">
      <c r="B439" s="68">
        <v>22</v>
      </c>
      <c r="C439" s="69">
        <v>2509.4299999999998</v>
      </c>
      <c r="D439" s="69">
        <v>2507.41</v>
      </c>
      <c r="E439" s="69">
        <v>2462.0300000000002</v>
      </c>
      <c r="F439" s="69">
        <v>2460.25</v>
      </c>
      <c r="G439" s="69">
        <v>2480.9899999999998</v>
      </c>
      <c r="H439" s="69">
        <v>2519.59</v>
      </c>
      <c r="I439" s="69">
        <v>2595.46</v>
      </c>
      <c r="J439" s="69">
        <v>2779.65</v>
      </c>
      <c r="K439" s="69">
        <v>2707.75</v>
      </c>
      <c r="L439" s="69">
        <v>2763.68</v>
      </c>
      <c r="M439" s="69">
        <v>2488.3200000000002</v>
      </c>
      <c r="N439" s="69">
        <v>2486.8200000000002</v>
      </c>
      <c r="O439" s="69">
        <v>2451.09</v>
      </c>
      <c r="P439" s="69">
        <v>2461.1</v>
      </c>
      <c r="Q439" s="69">
        <v>2503.5</v>
      </c>
      <c r="R439" s="69">
        <v>2506.88</v>
      </c>
      <c r="S439" s="69">
        <v>2675.13</v>
      </c>
      <c r="T439" s="69">
        <v>2735.95</v>
      </c>
      <c r="U439" s="69">
        <v>2510.27</v>
      </c>
      <c r="V439" s="69">
        <v>2502.11</v>
      </c>
      <c r="W439" s="69">
        <v>2506.17</v>
      </c>
      <c r="X439" s="69">
        <v>2507.9899999999998</v>
      </c>
      <c r="Y439" s="69">
        <v>2508.44</v>
      </c>
      <c r="Z439" s="69">
        <v>2504.62</v>
      </c>
    </row>
    <row r="440" spans="2:26" s="41" customFormat="1" x14ac:dyDescent="0.25">
      <c r="B440" s="68">
        <v>23</v>
      </c>
      <c r="C440" s="69">
        <v>2654.4</v>
      </c>
      <c r="D440" s="69">
        <v>2655.63</v>
      </c>
      <c r="E440" s="69">
        <v>2658.79</v>
      </c>
      <c r="F440" s="69">
        <v>2665.39</v>
      </c>
      <c r="G440" s="69">
        <v>2670.35</v>
      </c>
      <c r="H440" s="69">
        <v>2717.49</v>
      </c>
      <c r="I440" s="69">
        <v>2900.53</v>
      </c>
      <c r="J440" s="69">
        <v>2921.33</v>
      </c>
      <c r="K440" s="69">
        <v>2914.38</v>
      </c>
      <c r="L440" s="69">
        <v>2913.5</v>
      </c>
      <c r="M440" s="69">
        <v>2916.15</v>
      </c>
      <c r="N440" s="69">
        <v>2922.43</v>
      </c>
      <c r="O440" s="69">
        <v>2861.64</v>
      </c>
      <c r="P440" s="69">
        <v>2855.04</v>
      </c>
      <c r="Q440" s="69">
        <v>2882.72</v>
      </c>
      <c r="R440" s="69">
        <v>2668.62</v>
      </c>
      <c r="S440" s="69">
        <v>2671.67</v>
      </c>
      <c r="T440" s="69">
        <v>2669.93</v>
      </c>
      <c r="U440" s="69">
        <v>2662.17</v>
      </c>
      <c r="V440" s="69">
        <v>2655.88</v>
      </c>
      <c r="W440" s="69">
        <v>2661.66</v>
      </c>
      <c r="X440" s="69">
        <v>2661.95</v>
      </c>
      <c r="Y440" s="69">
        <v>2661.27</v>
      </c>
      <c r="Z440" s="69">
        <v>2663.1</v>
      </c>
    </row>
    <row r="441" spans="2:26" s="41" customFormat="1" x14ac:dyDescent="0.25">
      <c r="B441" s="68">
        <v>24</v>
      </c>
      <c r="C441" s="69">
        <v>2506.84</v>
      </c>
      <c r="D441" s="69">
        <v>2503.31</v>
      </c>
      <c r="E441" s="69">
        <v>2489.8200000000002</v>
      </c>
      <c r="F441" s="69">
        <v>2507.62</v>
      </c>
      <c r="G441" s="69">
        <v>2514.77</v>
      </c>
      <c r="H441" s="69">
        <v>2514.1999999999998</v>
      </c>
      <c r="I441" s="69">
        <v>2512.0100000000002</v>
      </c>
      <c r="J441" s="69">
        <v>2512.4899999999998</v>
      </c>
      <c r="K441" s="69">
        <v>2511.88</v>
      </c>
      <c r="L441" s="69">
        <v>2512.4</v>
      </c>
      <c r="M441" s="69">
        <v>2517.0500000000002</v>
      </c>
      <c r="N441" s="69">
        <v>2519.25</v>
      </c>
      <c r="O441" s="69">
        <v>2515.33</v>
      </c>
      <c r="P441" s="69">
        <v>2501.5</v>
      </c>
      <c r="Q441" s="69">
        <v>2512.21</v>
      </c>
      <c r="R441" s="69">
        <v>2567.59</v>
      </c>
      <c r="S441" s="69">
        <v>2705.83</v>
      </c>
      <c r="T441" s="69">
        <v>2700.61</v>
      </c>
      <c r="U441" s="69">
        <v>2510.6</v>
      </c>
      <c r="V441" s="69">
        <v>2503.7399999999998</v>
      </c>
      <c r="W441" s="69">
        <v>2508.7399999999998</v>
      </c>
      <c r="X441" s="69">
        <v>2509.4699999999998</v>
      </c>
      <c r="Y441" s="69">
        <v>2508.96</v>
      </c>
      <c r="Z441" s="69">
        <v>2513.1999999999998</v>
      </c>
    </row>
    <row r="442" spans="2:26" s="41" customFormat="1" x14ac:dyDescent="0.25">
      <c r="B442" s="68">
        <v>25</v>
      </c>
      <c r="C442" s="69">
        <v>2514.4299999999998</v>
      </c>
      <c r="D442" s="69">
        <v>2488.52</v>
      </c>
      <c r="E442" s="69">
        <v>2509.66</v>
      </c>
      <c r="F442" s="69">
        <v>2529.36</v>
      </c>
      <c r="G442" s="69">
        <v>2571.0500000000002</v>
      </c>
      <c r="H442" s="69">
        <v>2531.1999999999998</v>
      </c>
      <c r="I442" s="69">
        <v>2528.4699999999998</v>
      </c>
      <c r="J442" s="69">
        <v>2529.7399999999998</v>
      </c>
      <c r="K442" s="69">
        <v>2524.0300000000002</v>
      </c>
      <c r="L442" s="69">
        <v>2530.34</v>
      </c>
      <c r="M442" s="69">
        <v>2529.19</v>
      </c>
      <c r="N442" s="69">
        <v>2527.11</v>
      </c>
      <c r="O442" s="69">
        <v>2725.51</v>
      </c>
      <c r="P442" s="69">
        <v>2694.05</v>
      </c>
      <c r="Q442" s="69">
        <v>2801.57</v>
      </c>
      <c r="R442" s="69">
        <v>2791.47</v>
      </c>
      <c r="S442" s="69">
        <v>2808.44</v>
      </c>
      <c r="T442" s="69">
        <v>2838.49</v>
      </c>
      <c r="U442" s="69">
        <v>2713.38</v>
      </c>
      <c r="V442" s="69">
        <v>2519.65</v>
      </c>
      <c r="W442" s="69">
        <v>2522.04</v>
      </c>
      <c r="X442" s="69">
        <v>2524.37</v>
      </c>
      <c r="Y442" s="69">
        <v>2521.36</v>
      </c>
      <c r="Z442" s="69">
        <v>2516.3200000000002</v>
      </c>
    </row>
    <row r="443" spans="2:26" s="41" customFormat="1" x14ac:dyDescent="0.25">
      <c r="B443" s="68">
        <v>26</v>
      </c>
      <c r="C443" s="69">
        <v>2477.0100000000002</v>
      </c>
      <c r="D443" s="69">
        <v>2478.66</v>
      </c>
      <c r="E443" s="69">
        <v>2476.11</v>
      </c>
      <c r="F443" s="69">
        <v>2484.71</v>
      </c>
      <c r="G443" s="69">
        <v>2486.85</v>
      </c>
      <c r="H443" s="69">
        <v>2484.85</v>
      </c>
      <c r="I443" s="69">
        <v>2480.5500000000002</v>
      </c>
      <c r="J443" s="69">
        <v>2478.04</v>
      </c>
      <c r="K443" s="69">
        <v>2479.29</v>
      </c>
      <c r="L443" s="69">
        <v>2482.54</v>
      </c>
      <c r="M443" s="69">
        <v>2485.69</v>
      </c>
      <c r="N443" s="69">
        <v>2488.41</v>
      </c>
      <c r="O443" s="69">
        <v>2497.9699999999998</v>
      </c>
      <c r="P443" s="69">
        <v>2482.63</v>
      </c>
      <c r="Q443" s="69">
        <v>2490.19</v>
      </c>
      <c r="R443" s="69">
        <v>2679.09</v>
      </c>
      <c r="S443" s="69">
        <v>2713.58</v>
      </c>
      <c r="T443" s="69">
        <v>2710.12</v>
      </c>
      <c r="U443" s="69">
        <v>2521.31</v>
      </c>
      <c r="V443" s="69">
        <v>2479.69</v>
      </c>
      <c r="W443" s="69">
        <v>2487.0500000000002</v>
      </c>
      <c r="X443" s="69">
        <v>2489.79</v>
      </c>
      <c r="Y443" s="69">
        <v>2485.11</v>
      </c>
      <c r="Z443" s="69">
        <v>2481.5700000000002</v>
      </c>
    </row>
    <row r="444" spans="2:26" s="41" customFormat="1" x14ac:dyDescent="0.25">
      <c r="B444" s="68">
        <v>27</v>
      </c>
      <c r="C444" s="69">
        <v>2508.31</v>
      </c>
      <c r="D444" s="69">
        <v>2504.2800000000002</v>
      </c>
      <c r="E444" s="69">
        <v>2508.19</v>
      </c>
      <c r="F444" s="69">
        <v>2499.0700000000002</v>
      </c>
      <c r="G444" s="69">
        <v>2565.62</v>
      </c>
      <c r="H444" s="69">
        <v>2658.23</v>
      </c>
      <c r="I444" s="69">
        <v>2698.72</v>
      </c>
      <c r="J444" s="69">
        <v>2703.01</v>
      </c>
      <c r="K444" s="69">
        <v>2705.6</v>
      </c>
      <c r="L444" s="69">
        <v>2720.37</v>
      </c>
      <c r="M444" s="69">
        <v>2686.47</v>
      </c>
      <c r="N444" s="69">
        <v>2525.5</v>
      </c>
      <c r="O444" s="69">
        <v>2527.5500000000002</v>
      </c>
      <c r="P444" s="69">
        <v>2514.46</v>
      </c>
      <c r="Q444" s="69">
        <v>2689.01</v>
      </c>
      <c r="R444" s="69">
        <v>2734.6</v>
      </c>
      <c r="S444" s="69">
        <v>2739.33</v>
      </c>
      <c r="T444" s="69">
        <v>2716.89</v>
      </c>
      <c r="U444" s="69">
        <v>2524.8000000000002</v>
      </c>
      <c r="V444" s="69">
        <v>2524.75</v>
      </c>
      <c r="W444" s="69">
        <v>2532.39</v>
      </c>
      <c r="X444" s="69">
        <v>2529.7600000000002</v>
      </c>
      <c r="Y444" s="69">
        <v>2527.48</v>
      </c>
      <c r="Z444" s="69">
        <v>2522.19</v>
      </c>
    </row>
    <row r="445" spans="2:26" s="41" customFormat="1" x14ac:dyDescent="0.25">
      <c r="B445" s="68">
        <v>28</v>
      </c>
      <c r="C445" s="69">
        <v>2466.5100000000002</v>
      </c>
      <c r="D445" s="69">
        <v>2462.0300000000002</v>
      </c>
      <c r="E445" s="69">
        <v>2467.7199999999998</v>
      </c>
      <c r="F445" s="69">
        <v>2471.5700000000002</v>
      </c>
      <c r="G445" s="69">
        <v>2584.9699999999998</v>
      </c>
      <c r="H445" s="69">
        <v>2645.81</v>
      </c>
      <c r="I445" s="69">
        <v>2713.18</v>
      </c>
      <c r="J445" s="69">
        <v>2493.08</v>
      </c>
      <c r="K445" s="69">
        <v>2492.0100000000002</v>
      </c>
      <c r="L445" s="69">
        <v>2707.38</v>
      </c>
      <c r="M445" s="69">
        <v>2495.44</v>
      </c>
      <c r="N445" s="69">
        <v>2492.65</v>
      </c>
      <c r="O445" s="69">
        <v>2735.66</v>
      </c>
      <c r="P445" s="69">
        <v>2480.1999999999998</v>
      </c>
      <c r="Q445" s="69">
        <v>2498.5300000000002</v>
      </c>
      <c r="R445" s="69">
        <v>2850.36</v>
      </c>
      <c r="S445" s="69">
        <v>2854.28</v>
      </c>
      <c r="T445" s="69">
        <v>2754.05</v>
      </c>
      <c r="U445" s="69">
        <v>2474.8200000000002</v>
      </c>
      <c r="V445" s="69">
        <v>2469.09</v>
      </c>
      <c r="W445" s="69">
        <v>2473.2199999999998</v>
      </c>
      <c r="X445" s="69">
        <v>2472.94</v>
      </c>
      <c r="Y445" s="69">
        <v>2470.91</v>
      </c>
      <c r="Z445" s="69">
        <v>2472.27</v>
      </c>
    </row>
    <row r="446" spans="2:26" s="41" customFormat="1" x14ac:dyDescent="0.25">
      <c r="B446" s="68">
        <v>29</v>
      </c>
      <c r="C446" s="69">
        <v>2549.1999999999998</v>
      </c>
      <c r="D446" s="69">
        <v>2542.37</v>
      </c>
      <c r="E446" s="69">
        <v>2553.5700000000002</v>
      </c>
      <c r="F446" s="69">
        <v>2554.34</v>
      </c>
      <c r="G446" s="69">
        <v>2551.4899999999998</v>
      </c>
      <c r="H446" s="69">
        <v>2628.88</v>
      </c>
      <c r="I446" s="69">
        <v>2543.6</v>
      </c>
      <c r="J446" s="69">
        <v>2533.46</v>
      </c>
      <c r="K446" s="69">
        <v>2535.39</v>
      </c>
      <c r="L446" s="69">
        <v>2549.4</v>
      </c>
      <c r="M446" s="69">
        <v>2543.08</v>
      </c>
      <c r="N446" s="69">
        <v>2541.11</v>
      </c>
      <c r="O446" s="69">
        <v>2539.9499999999998</v>
      </c>
      <c r="P446" s="69">
        <v>2545.67</v>
      </c>
      <c r="Q446" s="69">
        <v>2543.3200000000002</v>
      </c>
      <c r="R446" s="69">
        <v>2544.16</v>
      </c>
      <c r="S446" s="69">
        <v>2545</v>
      </c>
      <c r="T446" s="69">
        <v>2540.15</v>
      </c>
      <c r="U446" s="69">
        <v>2535.6799999999998</v>
      </c>
      <c r="V446" s="69">
        <v>2536.35</v>
      </c>
      <c r="W446" s="69">
        <v>2538.34</v>
      </c>
      <c r="X446" s="69">
        <v>2536.9899999999998</v>
      </c>
      <c r="Y446" s="69">
        <v>2540.02</v>
      </c>
      <c r="Z446" s="69">
        <v>2560.0700000000002</v>
      </c>
    </row>
    <row r="447" spans="2:26" s="41" customFormat="1" x14ac:dyDescent="0.25">
      <c r="B447" s="68">
        <v>30</v>
      </c>
      <c r="C447" s="69">
        <v>2464.0100000000002</v>
      </c>
      <c r="D447" s="69">
        <v>2454.84</v>
      </c>
      <c r="E447" s="69">
        <v>2469.88</v>
      </c>
      <c r="F447" s="69">
        <v>2471.29</v>
      </c>
      <c r="G447" s="69">
        <v>2466.84</v>
      </c>
      <c r="H447" s="69">
        <v>2462.48</v>
      </c>
      <c r="I447" s="69">
        <v>2469.7399999999998</v>
      </c>
      <c r="J447" s="69">
        <v>2461.63</v>
      </c>
      <c r="K447" s="69">
        <v>2480.66</v>
      </c>
      <c r="L447" s="69">
        <v>2489.6799999999998</v>
      </c>
      <c r="M447" s="69">
        <v>2489.17</v>
      </c>
      <c r="N447" s="69">
        <v>2489.63</v>
      </c>
      <c r="O447" s="69">
        <v>2481.5100000000002</v>
      </c>
      <c r="P447" s="69">
        <v>2464.63</v>
      </c>
      <c r="Q447" s="69">
        <v>2476.34</v>
      </c>
      <c r="R447" s="69">
        <v>2486.33</v>
      </c>
      <c r="S447" s="69">
        <v>2488.36</v>
      </c>
      <c r="T447" s="69">
        <v>2486.84</v>
      </c>
      <c r="U447" s="69">
        <v>2476.1</v>
      </c>
      <c r="V447" s="69">
        <v>2461.9499999999998</v>
      </c>
      <c r="W447" s="69">
        <v>2469.63</v>
      </c>
      <c r="X447" s="69">
        <v>2473.88</v>
      </c>
      <c r="Y447" s="69">
        <v>2472.6999999999998</v>
      </c>
      <c r="Z447" s="69">
        <v>2472.83</v>
      </c>
    </row>
    <row r="448" spans="2:26" s="41" customFormat="1" x14ac:dyDescent="0.25">
      <c r="B448" s="68">
        <v>31</v>
      </c>
      <c r="C448" s="69">
        <v>2503.59</v>
      </c>
      <c r="D448" s="69">
        <v>2491.11</v>
      </c>
      <c r="E448" s="69">
        <v>2505.2600000000002</v>
      </c>
      <c r="F448" s="69">
        <v>2514.3200000000002</v>
      </c>
      <c r="G448" s="69">
        <v>2518.91</v>
      </c>
      <c r="H448" s="69">
        <v>2521.83</v>
      </c>
      <c r="I448" s="69">
        <v>2517.58</v>
      </c>
      <c r="J448" s="69">
        <v>2531.7800000000002</v>
      </c>
      <c r="K448" s="69">
        <v>2527.84</v>
      </c>
      <c r="L448" s="69">
        <v>2528.5</v>
      </c>
      <c r="M448" s="69">
        <v>2527.0300000000002</v>
      </c>
      <c r="N448" s="69">
        <v>2526.1</v>
      </c>
      <c r="O448" s="69">
        <v>2517.44</v>
      </c>
      <c r="P448" s="69">
        <v>2501.19</v>
      </c>
      <c r="Q448" s="69">
        <v>2509.71</v>
      </c>
      <c r="R448" s="69">
        <v>2526.94</v>
      </c>
      <c r="S448" s="69">
        <v>2527.7600000000002</v>
      </c>
      <c r="T448" s="69">
        <v>2530.3200000000002</v>
      </c>
      <c r="U448" s="69">
        <v>2511.1</v>
      </c>
      <c r="V448" s="69">
        <v>2506.13</v>
      </c>
      <c r="W448" s="69">
        <v>2512.61</v>
      </c>
      <c r="X448" s="69">
        <v>2512.39</v>
      </c>
      <c r="Y448" s="69">
        <v>2512.91</v>
      </c>
      <c r="Z448" s="69">
        <v>2510.0500000000002</v>
      </c>
    </row>
    <row r="450" spans="2:26" s="41" customFormat="1" ht="15" customHeight="1" x14ac:dyDescent="0.25">
      <c r="B450" s="194" t="s">
        <v>2</v>
      </c>
      <c r="C450" s="202" t="s">
        <v>99</v>
      </c>
      <c r="D450" s="202"/>
      <c r="E450" s="202"/>
      <c r="F450" s="202"/>
      <c r="G450" s="202"/>
      <c r="H450" s="202"/>
      <c r="I450" s="202"/>
      <c r="J450" s="202"/>
      <c r="K450" s="202"/>
      <c r="L450" s="202"/>
      <c r="M450" s="202"/>
      <c r="N450" s="202"/>
      <c r="O450" s="202"/>
      <c r="P450" s="202"/>
      <c r="Q450" s="202"/>
      <c r="R450" s="202"/>
      <c r="S450" s="202"/>
      <c r="T450" s="202"/>
      <c r="U450" s="202"/>
      <c r="V450" s="202"/>
      <c r="W450" s="202"/>
      <c r="X450" s="202"/>
      <c r="Y450" s="202"/>
      <c r="Z450" s="202"/>
    </row>
    <row r="451" spans="2:26" s="41" customFormat="1" x14ac:dyDescent="0.25">
      <c r="B451" s="186"/>
      <c r="C451" s="74">
        <v>0</v>
      </c>
      <c r="D451" s="74">
        <v>4.1666666666666664E-2</v>
      </c>
      <c r="E451" s="74">
        <v>8.3333333333333329E-2</v>
      </c>
      <c r="F451" s="74">
        <v>0.125</v>
      </c>
      <c r="G451" s="74">
        <v>0.16666666666666666</v>
      </c>
      <c r="H451" s="74">
        <v>0.20833333333333334</v>
      </c>
      <c r="I451" s="74">
        <v>0.25</v>
      </c>
      <c r="J451" s="74">
        <v>0.29166666666666669</v>
      </c>
      <c r="K451" s="74">
        <v>0.33333333333333331</v>
      </c>
      <c r="L451" s="74">
        <v>0.375</v>
      </c>
      <c r="M451" s="74">
        <v>0.41666666666666669</v>
      </c>
      <c r="N451" s="74">
        <v>0.45833333333333331</v>
      </c>
      <c r="O451" s="74">
        <v>0.5</v>
      </c>
      <c r="P451" s="74">
        <v>0.54166666666666663</v>
      </c>
      <c r="Q451" s="74">
        <v>0.58333333333333337</v>
      </c>
      <c r="R451" s="74">
        <v>0.625</v>
      </c>
      <c r="S451" s="74">
        <v>0.66666666666666663</v>
      </c>
      <c r="T451" s="74">
        <v>0.70833333333333337</v>
      </c>
      <c r="U451" s="74">
        <v>0.75</v>
      </c>
      <c r="V451" s="74">
        <v>0.79166666666666663</v>
      </c>
      <c r="W451" s="74">
        <v>0.83333333333333337</v>
      </c>
      <c r="X451" s="74">
        <v>0.875</v>
      </c>
      <c r="Y451" s="74">
        <v>0.91666666666666663</v>
      </c>
      <c r="Z451" s="74">
        <v>0.95833333333333337</v>
      </c>
    </row>
    <row r="452" spans="2:26" s="41" customFormat="1" x14ac:dyDescent="0.25">
      <c r="B452" s="186"/>
      <c r="C452" s="102" t="s">
        <v>84</v>
      </c>
      <c r="D452" s="102" t="s">
        <v>84</v>
      </c>
      <c r="E452" s="102" t="s">
        <v>84</v>
      </c>
      <c r="F452" s="102" t="s">
        <v>84</v>
      </c>
      <c r="G452" s="102" t="s">
        <v>84</v>
      </c>
      <c r="H452" s="102" t="s">
        <v>84</v>
      </c>
      <c r="I452" s="102" t="s">
        <v>84</v>
      </c>
      <c r="J452" s="102" t="s">
        <v>84</v>
      </c>
      <c r="K452" s="102" t="s">
        <v>84</v>
      </c>
      <c r="L452" s="102" t="s">
        <v>84</v>
      </c>
      <c r="M452" s="102" t="s">
        <v>84</v>
      </c>
      <c r="N452" s="102" t="s">
        <v>84</v>
      </c>
      <c r="O452" s="102" t="s">
        <v>84</v>
      </c>
      <c r="P452" s="102" t="s">
        <v>84</v>
      </c>
      <c r="Q452" s="102" t="s">
        <v>84</v>
      </c>
      <c r="R452" s="102" t="s">
        <v>84</v>
      </c>
      <c r="S452" s="102" t="s">
        <v>84</v>
      </c>
      <c r="T452" s="102" t="s">
        <v>84</v>
      </c>
      <c r="U452" s="102" t="s">
        <v>84</v>
      </c>
      <c r="V452" s="102" t="s">
        <v>84</v>
      </c>
      <c r="W452" s="102" t="s">
        <v>84</v>
      </c>
      <c r="X452" s="102" t="s">
        <v>84</v>
      </c>
      <c r="Y452" s="102" t="s">
        <v>84</v>
      </c>
      <c r="Z452" s="102" t="s">
        <v>85</v>
      </c>
    </row>
    <row r="453" spans="2:26" s="41" customFormat="1" x14ac:dyDescent="0.25">
      <c r="B453" s="195"/>
      <c r="C453" s="75">
        <v>4.1666666666666664E-2</v>
      </c>
      <c r="D453" s="75">
        <v>8.3333333333333329E-2</v>
      </c>
      <c r="E453" s="75">
        <v>0.125</v>
      </c>
      <c r="F453" s="75">
        <v>0.16666666666666666</v>
      </c>
      <c r="G453" s="75">
        <v>0.20833333333333334</v>
      </c>
      <c r="H453" s="75">
        <v>0.25</v>
      </c>
      <c r="I453" s="75">
        <v>0.29166666666666669</v>
      </c>
      <c r="J453" s="75">
        <v>0.33333333333333331</v>
      </c>
      <c r="K453" s="75">
        <v>0.375</v>
      </c>
      <c r="L453" s="75">
        <v>0.41666666666666669</v>
      </c>
      <c r="M453" s="75">
        <v>0.45833333333333331</v>
      </c>
      <c r="N453" s="75">
        <v>0.5</v>
      </c>
      <c r="O453" s="75">
        <v>0.54166666666666663</v>
      </c>
      <c r="P453" s="75">
        <v>0.58333333333333337</v>
      </c>
      <c r="Q453" s="75">
        <v>0.625</v>
      </c>
      <c r="R453" s="75">
        <v>0.66666666666666663</v>
      </c>
      <c r="S453" s="75">
        <v>0.70833333333333337</v>
      </c>
      <c r="T453" s="75">
        <v>0.75</v>
      </c>
      <c r="U453" s="75">
        <v>0.79166666666666663</v>
      </c>
      <c r="V453" s="75">
        <v>0.83333333333333337</v>
      </c>
      <c r="W453" s="75">
        <v>0.875</v>
      </c>
      <c r="X453" s="75">
        <v>0.91666666666666663</v>
      </c>
      <c r="Y453" s="75">
        <v>0.95833333333333337</v>
      </c>
      <c r="Z453" s="75">
        <v>0</v>
      </c>
    </row>
    <row r="454" spans="2:26" s="41" customFormat="1" x14ac:dyDescent="0.25">
      <c r="B454" s="68">
        <v>1</v>
      </c>
      <c r="C454" s="76">
        <v>616.03</v>
      </c>
      <c r="D454" s="76">
        <v>613.92999999999995</v>
      </c>
      <c r="E454" s="76">
        <v>641.48</v>
      </c>
      <c r="F454" s="76">
        <v>630.58000000000004</v>
      </c>
      <c r="G454" s="76">
        <v>582.48</v>
      </c>
      <c r="H454" s="76">
        <v>673.46</v>
      </c>
      <c r="I454" s="76">
        <v>0</v>
      </c>
      <c r="J454" s="76">
        <v>0</v>
      </c>
      <c r="K454" s="76">
        <v>0</v>
      </c>
      <c r="L454" s="76">
        <v>0</v>
      </c>
      <c r="M454" s="76">
        <v>247.52</v>
      </c>
      <c r="N454" s="76">
        <v>0</v>
      </c>
      <c r="O454" s="76">
        <v>238.93</v>
      </c>
      <c r="P454" s="76">
        <v>242.3</v>
      </c>
      <c r="Q454" s="76">
        <v>244.84</v>
      </c>
      <c r="R454" s="76">
        <v>0</v>
      </c>
      <c r="S454" s="76">
        <v>0</v>
      </c>
      <c r="T454" s="76">
        <v>66.760000000000005</v>
      </c>
      <c r="U454" s="76">
        <v>0</v>
      </c>
      <c r="V454" s="76">
        <v>0</v>
      </c>
      <c r="W454" s="76">
        <v>0</v>
      </c>
      <c r="X454" s="76">
        <v>0</v>
      </c>
      <c r="Y454" s="76">
        <v>0</v>
      </c>
      <c r="Z454" s="76">
        <v>0</v>
      </c>
    </row>
    <row r="455" spans="2:26" s="41" customFormat="1" x14ac:dyDescent="0.25">
      <c r="B455" s="68">
        <v>2</v>
      </c>
      <c r="C455" s="76">
        <v>0</v>
      </c>
      <c r="D455" s="76">
        <v>0</v>
      </c>
      <c r="E455" s="76">
        <v>0</v>
      </c>
      <c r="F455" s="76">
        <v>0</v>
      </c>
      <c r="G455" s="76">
        <v>0</v>
      </c>
      <c r="H455" s="76">
        <v>0</v>
      </c>
      <c r="I455" s="76">
        <v>0</v>
      </c>
      <c r="J455" s="76">
        <v>0</v>
      </c>
      <c r="K455" s="76">
        <v>0</v>
      </c>
      <c r="L455" s="76">
        <v>0</v>
      </c>
      <c r="M455" s="76">
        <v>0</v>
      </c>
      <c r="N455" s="76">
        <v>0</v>
      </c>
      <c r="O455" s="76">
        <v>0</v>
      </c>
      <c r="P455" s="76">
        <v>0</v>
      </c>
      <c r="Q455" s="76">
        <v>0</v>
      </c>
      <c r="R455" s="76">
        <v>0</v>
      </c>
      <c r="S455" s="76">
        <v>0</v>
      </c>
      <c r="T455" s="76">
        <v>0</v>
      </c>
      <c r="U455" s="76">
        <v>0</v>
      </c>
      <c r="V455" s="76">
        <v>0</v>
      </c>
      <c r="W455" s="76">
        <v>0</v>
      </c>
      <c r="X455" s="76">
        <v>0</v>
      </c>
      <c r="Y455" s="76">
        <v>0</v>
      </c>
      <c r="Z455" s="76">
        <v>0</v>
      </c>
    </row>
    <row r="456" spans="2:26" s="41" customFormat="1" x14ac:dyDescent="0.25">
      <c r="B456" s="68">
        <v>3</v>
      </c>
      <c r="C456" s="76">
        <v>0</v>
      </c>
      <c r="D456" s="76">
        <v>0</v>
      </c>
      <c r="E456" s="76">
        <v>0</v>
      </c>
      <c r="F456" s="76">
        <v>0</v>
      </c>
      <c r="G456" s="76">
        <v>0</v>
      </c>
      <c r="H456" s="76">
        <v>0</v>
      </c>
      <c r="I456" s="76">
        <v>0</v>
      </c>
      <c r="J456" s="76">
        <v>0</v>
      </c>
      <c r="K456" s="76">
        <v>0</v>
      </c>
      <c r="L456" s="76">
        <v>0</v>
      </c>
      <c r="M456" s="76">
        <v>0</v>
      </c>
      <c r="N456" s="76">
        <v>0</v>
      </c>
      <c r="O456" s="76">
        <v>0</v>
      </c>
      <c r="P456" s="76">
        <v>0</v>
      </c>
      <c r="Q456" s="76">
        <v>0</v>
      </c>
      <c r="R456" s="76">
        <v>0</v>
      </c>
      <c r="S456" s="76">
        <v>0</v>
      </c>
      <c r="T456" s="76">
        <v>0</v>
      </c>
      <c r="U456" s="76">
        <v>0</v>
      </c>
      <c r="V456" s="76">
        <v>0</v>
      </c>
      <c r="W456" s="76">
        <v>0</v>
      </c>
      <c r="X456" s="76">
        <v>0</v>
      </c>
      <c r="Y456" s="76">
        <v>0</v>
      </c>
      <c r="Z456" s="76">
        <v>0</v>
      </c>
    </row>
    <row r="457" spans="2:26" s="41" customFormat="1" x14ac:dyDescent="0.25">
      <c r="B457" s="68">
        <v>4</v>
      </c>
      <c r="C457" s="76">
        <v>0</v>
      </c>
      <c r="D457" s="76">
        <v>0</v>
      </c>
      <c r="E457" s="76">
        <v>0</v>
      </c>
      <c r="F457" s="76">
        <v>0</v>
      </c>
      <c r="G457" s="76">
        <v>0</v>
      </c>
      <c r="H457" s="76">
        <v>0</v>
      </c>
      <c r="I457" s="76">
        <v>0</v>
      </c>
      <c r="J457" s="76">
        <v>0</v>
      </c>
      <c r="K457" s="76">
        <v>0</v>
      </c>
      <c r="L457" s="76">
        <v>0</v>
      </c>
      <c r="M457" s="76">
        <v>0</v>
      </c>
      <c r="N457" s="76">
        <v>0</v>
      </c>
      <c r="O457" s="76">
        <v>0</v>
      </c>
      <c r="P457" s="76">
        <v>0</v>
      </c>
      <c r="Q457" s="76">
        <v>0</v>
      </c>
      <c r="R457" s="76">
        <v>0</v>
      </c>
      <c r="S457" s="76">
        <v>0</v>
      </c>
      <c r="T457" s="76">
        <v>0</v>
      </c>
      <c r="U457" s="76">
        <v>0</v>
      </c>
      <c r="V457" s="76">
        <v>0</v>
      </c>
      <c r="W457" s="76">
        <v>0</v>
      </c>
      <c r="X457" s="76">
        <v>0</v>
      </c>
      <c r="Y457" s="76">
        <v>0</v>
      </c>
      <c r="Z457" s="76">
        <v>0</v>
      </c>
    </row>
    <row r="458" spans="2:26" s="41" customFormat="1" ht="15" customHeight="1" x14ac:dyDescent="0.25">
      <c r="B458" s="68">
        <v>5</v>
      </c>
      <c r="C458" s="76">
        <v>0</v>
      </c>
      <c r="D458" s="76">
        <v>0</v>
      </c>
      <c r="E458" s="76">
        <v>0</v>
      </c>
      <c r="F458" s="76">
        <v>0</v>
      </c>
      <c r="G458" s="76">
        <v>0</v>
      </c>
      <c r="H458" s="76">
        <v>0</v>
      </c>
      <c r="I458" s="76">
        <v>0</v>
      </c>
      <c r="J458" s="76">
        <v>0</v>
      </c>
      <c r="K458" s="76">
        <v>0</v>
      </c>
      <c r="L458" s="76">
        <v>0</v>
      </c>
      <c r="M458" s="76">
        <v>0</v>
      </c>
      <c r="N458" s="76">
        <v>0</v>
      </c>
      <c r="O458" s="76">
        <v>0</v>
      </c>
      <c r="P458" s="76">
        <v>0</v>
      </c>
      <c r="Q458" s="76">
        <v>0</v>
      </c>
      <c r="R458" s="76">
        <v>0</v>
      </c>
      <c r="S458" s="76">
        <v>0</v>
      </c>
      <c r="T458" s="76">
        <v>0</v>
      </c>
      <c r="U458" s="76">
        <v>0</v>
      </c>
      <c r="V458" s="76">
        <v>0</v>
      </c>
      <c r="W458" s="76">
        <v>0</v>
      </c>
      <c r="X458" s="76">
        <v>0</v>
      </c>
      <c r="Y458" s="76">
        <v>0</v>
      </c>
      <c r="Z458" s="76">
        <v>0</v>
      </c>
    </row>
    <row r="459" spans="2:26" s="41" customFormat="1" x14ac:dyDescent="0.25">
      <c r="B459" s="68">
        <v>6</v>
      </c>
      <c r="C459" s="76">
        <v>0</v>
      </c>
      <c r="D459" s="76">
        <v>0</v>
      </c>
      <c r="E459" s="76">
        <v>0</v>
      </c>
      <c r="F459" s="76">
        <v>0</v>
      </c>
      <c r="G459" s="76">
        <v>0</v>
      </c>
      <c r="H459" s="76">
        <v>0</v>
      </c>
      <c r="I459" s="76">
        <v>43.11</v>
      </c>
      <c r="J459" s="76">
        <v>0</v>
      </c>
      <c r="K459" s="76">
        <v>0</v>
      </c>
      <c r="L459" s="76">
        <v>0</v>
      </c>
      <c r="M459" s="76">
        <v>0</v>
      </c>
      <c r="N459" s="76">
        <v>0</v>
      </c>
      <c r="O459" s="76">
        <v>0</v>
      </c>
      <c r="P459" s="76">
        <v>0</v>
      </c>
      <c r="Q459" s="76">
        <v>0</v>
      </c>
      <c r="R459" s="76">
        <v>0</v>
      </c>
      <c r="S459" s="76">
        <v>0</v>
      </c>
      <c r="T459" s="76">
        <v>0</v>
      </c>
      <c r="U459" s="76">
        <v>0</v>
      </c>
      <c r="V459" s="76">
        <v>0</v>
      </c>
      <c r="W459" s="76">
        <v>0</v>
      </c>
      <c r="X459" s="76">
        <v>0</v>
      </c>
      <c r="Y459" s="76">
        <v>0</v>
      </c>
      <c r="Z459" s="76">
        <v>0</v>
      </c>
    </row>
    <row r="460" spans="2:26" s="41" customFormat="1" x14ac:dyDescent="0.25">
      <c r="B460" s="68">
        <v>7</v>
      </c>
      <c r="C460" s="76">
        <v>0</v>
      </c>
      <c r="D460" s="76">
        <v>0</v>
      </c>
      <c r="E460" s="76">
        <v>0</v>
      </c>
      <c r="F460" s="76">
        <v>0</v>
      </c>
      <c r="G460" s="76">
        <v>7.55</v>
      </c>
      <c r="H460" s="76">
        <v>38.229999999999997</v>
      </c>
      <c r="I460" s="76">
        <v>47.45</v>
      </c>
      <c r="J460" s="76">
        <v>54.95</v>
      </c>
      <c r="K460" s="76">
        <v>23.21</v>
      </c>
      <c r="L460" s="76">
        <v>0</v>
      </c>
      <c r="M460" s="76">
        <v>0</v>
      </c>
      <c r="N460" s="76">
        <v>0</v>
      </c>
      <c r="O460" s="76">
        <v>0</v>
      </c>
      <c r="P460" s="76">
        <v>0</v>
      </c>
      <c r="Q460" s="76">
        <v>0</v>
      </c>
      <c r="R460" s="76">
        <v>0</v>
      </c>
      <c r="S460" s="76">
        <v>0</v>
      </c>
      <c r="T460" s="76">
        <v>0</v>
      </c>
      <c r="U460" s="76">
        <v>0</v>
      </c>
      <c r="V460" s="76">
        <v>0</v>
      </c>
      <c r="W460" s="76">
        <v>0</v>
      </c>
      <c r="X460" s="76">
        <v>0</v>
      </c>
      <c r="Y460" s="76">
        <v>0</v>
      </c>
      <c r="Z460" s="76">
        <v>0</v>
      </c>
    </row>
    <row r="461" spans="2:26" s="41" customFormat="1" x14ac:dyDescent="0.25">
      <c r="B461" s="68">
        <v>8</v>
      </c>
      <c r="C461" s="76">
        <v>0</v>
      </c>
      <c r="D461" s="76">
        <v>0</v>
      </c>
      <c r="E461" s="76">
        <v>0</v>
      </c>
      <c r="F461" s="76">
        <v>0</v>
      </c>
      <c r="G461" s="76">
        <v>0</v>
      </c>
      <c r="H461" s="76">
        <v>0</v>
      </c>
      <c r="I461" s="76">
        <v>0</v>
      </c>
      <c r="J461" s="76">
        <v>0</v>
      </c>
      <c r="K461" s="76">
        <v>0</v>
      </c>
      <c r="L461" s="76">
        <v>0</v>
      </c>
      <c r="M461" s="76">
        <v>0</v>
      </c>
      <c r="N461" s="76">
        <v>0</v>
      </c>
      <c r="O461" s="76">
        <v>0</v>
      </c>
      <c r="P461" s="76">
        <v>0</v>
      </c>
      <c r="Q461" s="76">
        <v>0</v>
      </c>
      <c r="R461" s="76">
        <v>0</v>
      </c>
      <c r="S461" s="76">
        <v>0</v>
      </c>
      <c r="T461" s="76">
        <v>0</v>
      </c>
      <c r="U461" s="76">
        <v>0</v>
      </c>
      <c r="V461" s="76">
        <v>0</v>
      </c>
      <c r="W461" s="76">
        <v>0</v>
      </c>
      <c r="X461" s="76">
        <v>0</v>
      </c>
      <c r="Y461" s="76">
        <v>0</v>
      </c>
      <c r="Z461" s="76">
        <v>0</v>
      </c>
    </row>
    <row r="462" spans="2:26" s="41" customFormat="1" x14ac:dyDescent="0.25">
      <c r="B462" s="68">
        <v>9</v>
      </c>
      <c r="C462" s="76">
        <v>0</v>
      </c>
      <c r="D462" s="76">
        <v>0</v>
      </c>
      <c r="E462" s="76">
        <v>0</v>
      </c>
      <c r="F462" s="76">
        <v>0</v>
      </c>
      <c r="G462" s="76">
        <v>0</v>
      </c>
      <c r="H462" s="76">
        <v>0</v>
      </c>
      <c r="I462" s="76">
        <v>0</v>
      </c>
      <c r="J462" s="76">
        <v>0</v>
      </c>
      <c r="K462" s="76">
        <v>0</v>
      </c>
      <c r="L462" s="76">
        <v>0</v>
      </c>
      <c r="M462" s="76">
        <v>0</v>
      </c>
      <c r="N462" s="76">
        <v>0</v>
      </c>
      <c r="O462" s="76">
        <v>0</v>
      </c>
      <c r="P462" s="76">
        <v>0</v>
      </c>
      <c r="Q462" s="76">
        <v>0</v>
      </c>
      <c r="R462" s="76">
        <v>0</v>
      </c>
      <c r="S462" s="76">
        <v>0</v>
      </c>
      <c r="T462" s="76">
        <v>0</v>
      </c>
      <c r="U462" s="76">
        <v>0</v>
      </c>
      <c r="V462" s="76">
        <v>0</v>
      </c>
      <c r="W462" s="76">
        <v>0</v>
      </c>
      <c r="X462" s="76">
        <v>0</v>
      </c>
      <c r="Y462" s="76">
        <v>0</v>
      </c>
      <c r="Z462" s="76">
        <v>0</v>
      </c>
    </row>
    <row r="463" spans="2:26" s="41" customFormat="1" x14ac:dyDescent="0.25">
      <c r="B463" s="68">
        <v>10</v>
      </c>
      <c r="C463" s="76">
        <v>0</v>
      </c>
      <c r="D463" s="76">
        <v>0</v>
      </c>
      <c r="E463" s="76">
        <v>0</v>
      </c>
      <c r="F463" s="76">
        <v>0</v>
      </c>
      <c r="G463" s="76">
        <v>0</v>
      </c>
      <c r="H463" s="76">
        <v>0</v>
      </c>
      <c r="I463" s="76">
        <v>0</v>
      </c>
      <c r="J463" s="76">
        <v>0</v>
      </c>
      <c r="K463" s="76">
        <v>0</v>
      </c>
      <c r="L463" s="76">
        <v>0</v>
      </c>
      <c r="M463" s="76">
        <v>102.44</v>
      </c>
      <c r="N463" s="76">
        <v>50.56</v>
      </c>
      <c r="O463" s="76">
        <v>258.37</v>
      </c>
      <c r="P463" s="76">
        <v>280.97000000000003</v>
      </c>
      <c r="Q463" s="76">
        <v>343.7</v>
      </c>
      <c r="R463" s="76">
        <v>10.050000000000001</v>
      </c>
      <c r="S463" s="76">
        <v>2.57</v>
      </c>
      <c r="T463" s="76">
        <v>341.06</v>
      </c>
      <c r="U463" s="76">
        <v>367.33</v>
      </c>
      <c r="V463" s="76">
        <v>417.81</v>
      </c>
      <c r="W463" s="76">
        <v>456.22</v>
      </c>
      <c r="X463" s="76">
        <v>450.78</v>
      </c>
      <c r="Y463" s="76">
        <v>430.43</v>
      </c>
      <c r="Z463" s="76">
        <v>244.82</v>
      </c>
    </row>
    <row r="464" spans="2:26" s="41" customFormat="1" x14ac:dyDescent="0.25">
      <c r="B464" s="68">
        <v>11</v>
      </c>
      <c r="C464" s="76">
        <v>0</v>
      </c>
      <c r="D464" s="76">
        <v>0</v>
      </c>
      <c r="E464" s="76">
        <v>0</v>
      </c>
      <c r="F464" s="76">
        <v>0</v>
      </c>
      <c r="G464" s="76">
        <v>0</v>
      </c>
      <c r="H464" s="76">
        <v>0</v>
      </c>
      <c r="I464" s="76">
        <v>0</v>
      </c>
      <c r="J464" s="76">
        <v>0</v>
      </c>
      <c r="K464" s="76">
        <v>0</v>
      </c>
      <c r="L464" s="76">
        <v>0</v>
      </c>
      <c r="M464" s="76">
        <v>0</v>
      </c>
      <c r="N464" s="76">
        <v>0</v>
      </c>
      <c r="O464" s="76">
        <v>0</v>
      </c>
      <c r="P464" s="76">
        <v>0</v>
      </c>
      <c r="Q464" s="76">
        <v>0</v>
      </c>
      <c r="R464" s="76">
        <v>0</v>
      </c>
      <c r="S464" s="76">
        <v>0</v>
      </c>
      <c r="T464" s="76">
        <v>0</v>
      </c>
      <c r="U464" s="76">
        <v>0</v>
      </c>
      <c r="V464" s="76">
        <v>0</v>
      </c>
      <c r="W464" s="76">
        <v>0</v>
      </c>
      <c r="X464" s="76">
        <v>0</v>
      </c>
      <c r="Y464" s="76">
        <v>0</v>
      </c>
      <c r="Z464" s="76">
        <v>0</v>
      </c>
    </row>
    <row r="465" spans="2:26" s="41" customFormat="1" x14ac:dyDescent="0.25">
      <c r="B465" s="68">
        <v>12</v>
      </c>
      <c r="C465" s="76">
        <v>150.63</v>
      </c>
      <c r="D465" s="76">
        <v>160.87</v>
      </c>
      <c r="E465" s="76">
        <v>92.08</v>
      </c>
      <c r="F465" s="76">
        <v>70.55</v>
      </c>
      <c r="G465" s="76">
        <v>0</v>
      </c>
      <c r="H465" s="76">
        <v>0</v>
      </c>
      <c r="I465" s="76">
        <v>0</v>
      </c>
      <c r="J465" s="76">
        <v>0</v>
      </c>
      <c r="K465" s="76">
        <v>0</v>
      </c>
      <c r="L465" s="76">
        <v>0</v>
      </c>
      <c r="M465" s="76">
        <v>0</v>
      </c>
      <c r="N465" s="76">
        <v>0</v>
      </c>
      <c r="O465" s="76">
        <v>0</v>
      </c>
      <c r="P465" s="76">
        <v>0</v>
      </c>
      <c r="Q465" s="76">
        <v>0</v>
      </c>
      <c r="R465" s="76">
        <v>0</v>
      </c>
      <c r="S465" s="76">
        <v>0</v>
      </c>
      <c r="T465" s="76">
        <v>0</v>
      </c>
      <c r="U465" s="76">
        <v>0</v>
      </c>
      <c r="V465" s="76">
        <v>0</v>
      </c>
      <c r="W465" s="76">
        <v>0</v>
      </c>
      <c r="X465" s="76">
        <v>0</v>
      </c>
      <c r="Y465" s="76">
        <v>0</v>
      </c>
      <c r="Z465" s="76">
        <v>0</v>
      </c>
    </row>
    <row r="466" spans="2:26" s="41" customFormat="1" x14ac:dyDescent="0.25">
      <c r="B466" s="68">
        <v>13</v>
      </c>
      <c r="C466" s="76">
        <v>0</v>
      </c>
      <c r="D466" s="76">
        <v>0</v>
      </c>
      <c r="E466" s="76">
        <v>0</v>
      </c>
      <c r="F466" s="76">
        <v>0</v>
      </c>
      <c r="G466" s="76">
        <v>0</v>
      </c>
      <c r="H466" s="76">
        <v>0</v>
      </c>
      <c r="I466" s="76">
        <v>0</v>
      </c>
      <c r="J466" s="76">
        <v>0</v>
      </c>
      <c r="K466" s="76">
        <v>0</v>
      </c>
      <c r="L466" s="76">
        <v>0</v>
      </c>
      <c r="M466" s="76">
        <v>0</v>
      </c>
      <c r="N466" s="76">
        <v>0</v>
      </c>
      <c r="O466" s="76">
        <v>0</v>
      </c>
      <c r="P466" s="76">
        <v>0</v>
      </c>
      <c r="Q466" s="76">
        <v>0</v>
      </c>
      <c r="R466" s="76">
        <v>0</v>
      </c>
      <c r="S466" s="76">
        <v>0</v>
      </c>
      <c r="T466" s="76">
        <v>0</v>
      </c>
      <c r="U466" s="76">
        <v>0</v>
      </c>
      <c r="V466" s="76">
        <v>0</v>
      </c>
      <c r="W466" s="76">
        <v>0</v>
      </c>
      <c r="X466" s="76">
        <v>0</v>
      </c>
      <c r="Y466" s="76">
        <v>0</v>
      </c>
      <c r="Z466" s="76">
        <v>0</v>
      </c>
    </row>
    <row r="467" spans="2:26" s="41" customFormat="1" x14ac:dyDescent="0.25">
      <c r="B467" s="68">
        <v>14</v>
      </c>
      <c r="C467" s="76">
        <v>0</v>
      </c>
      <c r="D467" s="76">
        <v>0</v>
      </c>
      <c r="E467" s="76">
        <v>0</v>
      </c>
      <c r="F467" s="76">
        <v>9</v>
      </c>
      <c r="G467" s="76">
        <v>0</v>
      </c>
      <c r="H467" s="76">
        <v>0</v>
      </c>
      <c r="I467" s="76">
        <v>0</v>
      </c>
      <c r="J467" s="76">
        <v>0</v>
      </c>
      <c r="K467" s="76">
        <v>0</v>
      </c>
      <c r="L467" s="76">
        <v>0</v>
      </c>
      <c r="M467" s="76">
        <v>0</v>
      </c>
      <c r="N467" s="76">
        <v>0</v>
      </c>
      <c r="O467" s="76">
        <v>0</v>
      </c>
      <c r="P467" s="76">
        <v>0</v>
      </c>
      <c r="Q467" s="76">
        <v>0</v>
      </c>
      <c r="R467" s="76">
        <v>0</v>
      </c>
      <c r="S467" s="76">
        <v>0</v>
      </c>
      <c r="T467" s="76">
        <v>0</v>
      </c>
      <c r="U467" s="76">
        <v>0</v>
      </c>
      <c r="V467" s="76">
        <v>0</v>
      </c>
      <c r="W467" s="76">
        <v>0</v>
      </c>
      <c r="X467" s="76">
        <v>0</v>
      </c>
      <c r="Y467" s="76">
        <v>0</v>
      </c>
      <c r="Z467" s="76">
        <v>0</v>
      </c>
    </row>
    <row r="468" spans="2:26" s="41" customFormat="1" x14ac:dyDescent="0.25">
      <c r="B468" s="68">
        <v>15</v>
      </c>
      <c r="C468" s="76">
        <v>0</v>
      </c>
      <c r="D468" s="76">
        <v>0</v>
      </c>
      <c r="E468" s="76">
        <v>0</v>
      </c>
      <c r="F468" s="76">
        <v>0</v>
      </c>
      <c r="G468" s="76">
        <v>0</v>
      </c>
      <c r="H468" s="76">
        <v>0</v>
      </c>
      <c r="I468" s="76">
        <v>0</v>
      </c>
      <c r="J468" s="76">
        <v>0</v>
      </c>
      <c r="K468" s="76">
        <v>0</v>
      </c>
      <c r="L468" s="76">
        <v>0</v>
      </c>
      <c r="M468" s="76">
        <v>0</v>
      </c>
      <c r="N468" s="76">
        <v>0</v>
      </c>
      <c r="O468" s="76">
        <v>0</v>
      </c>
      <c r="P468" s="76">
        <v>0</v>
      </c>
      <c r="Q468" s="76">
        <v>0</v>
      </c>
      <c r="R468" s="76">
        <v>0</v>
      </c>
      <c r="S468" s="76">
        <v>0</v>
      </c>
      <c r="T468" s="76">
        <v>0</v>
      </c>
      <c r="U468" s="76">
        <v>0</v>
      </c>
      <c r="V468" s="76">
        <v>0</v>
      </c>
      <c r="W468" s="76">
        <v>0</v>
      </c>
      <c r="X468" s="76">
        <v>0</v>
      </c>
      <c r="Y468" s="76">
        <v>0</v>
      </c>
      <c r="Z468" s="76">
        <v>0</v>
      </c>
    </row>
    <row r="469" spans="2:26" s="41" customFormat="1" x14ac:dyDescent="0.25">
      <c r="B469" s="68">
        <v>16</v>
      </c>
      <c r="C469" s="76">
        <v>0</v>
      </c>
      <c r="D469" s="76">
        <v>0</v>
      </c>
      <c r="E469" s="76">
        <v>0</v>
      </c>
      <c r="F469" s="76">
        <v>0</v>
      </c>
      <c r="G469" s="76">
        <v>0</v>
      </c>
      <c r="H469" s="76">
        <v>0</v>
      </c>
      <c r="I469" s="76">
        <v>0</v>
      </c>
      <c r="J469" s="76">
        <v>0</v>
      </c>
      <c r="K469" s="76">
        <v>0</v>
      </c>
      <c r="L469" s="76">
        <v>0</v>
      </c>
      <c r="M469" s="76">
        <v>0</v>
      </c>
      <c r="N469" s="76">
        <v>0</v>
      </c>
      <c r="O469" s="76">
        <v>0</v>
      </c>
      <c r="P469" s="76">
        <v>0</v>
      </c>
      <c r="Q469" s="76">
        <v>0</v>
      </c>
      <c r="R469" s="76">
        <v>0</v>
      </c>
      <c r="S469" s="76">
        <v>0</v>
      </c>
      <c r="T469" s="76">
        <v>0</v>
      </c>
      <c r="U469" s="76">
        <v>0</v>
      </c>
      <c r="V469" s="76">
        <v>0</v>
      </c>
      <c r="W469" s="76">
        <v>0</v>
      </c>
      <c r="X469" s="76">
        <v>0</v>
      </c>
      <c r="Y469" s="76">
        <v>0</v>
      </c>
      <c r="Z469" s="76">
        <v>0</v>
      </c>
    </row>
    <row r="470" spans="2:26" s="41" customFormat="1" x14ac:dyDescent="0.25">
      <c r="B470" s="68">
        <v>17</v>
      </c>
      <c r="C470" s="76">
        <v>323.57</v>
      </c>
      <c r="D470" s="76">
        <v>346.71</v>
      </c>
      <c r="E470" s="76">
        <v>399.99</v>
      </c>
      <c r="F470" s="76">
        <v>418.9</v>
      </c>
      <c r="G470" s="76">
        <v>442.11</v>
      </c>
      <c r="H470" s="76">
        <v>403.02</v>
      </c>
      <c r="I470" s="76">
        <v>382.47</v>
      </c>
      <c r="J470" s="76">
        <v>375.35</v>
      </c>
      <c r="K470" s="76">
        <v>397.4</v>
      </c>
      <c r="L470" s="76">
        <v>389.09</v>
      </c>
      <c r="M470" s="76">
        <v>402.43</v>
      </c>
      <c r="N470" s="76">
        <v>470.76</v>
      </c>
      <c r="O470" s="76">
        <v>439.44</v>
      </c>
      <c r="P470" s="76">
        <v>439.77</v>
      </c>
      <c r="Q470" s="76">
        <v>477.77</v>
      </c>
      <c r="R470" s="76">
        <v>527.29999999999995</v>
      </c>
      <c r="S470" s="76">
        <v>557.54999999999995</v>
      </c>
      <c r="T470" s="76">
        <v>522.32000000000005</v>
      </c>
      <c r="U470" s="76">
        <v>517.88</v>
      </c>
      <c r="V470" s="76">
        <v>562.76</v>
      </c>
      <c r="W470" s="76">
        <v>630.83000000000004</v>
      </c>
      <c r="X470" s="76">
        <v>607.39</v>
      </c>
      <c r="Y470" s="76">
        <v>556.83000000000004</v>
      </c>
      <c r="Z470" s="76">
        <v>471.16</v>
      </c>
    </row>
    <row r="471" spans="2:26" s="41" customFormat="1" x14ac:dyDescent="0.25">
      <c r="B471" s="68">
        <v>18</v>
      </c>
      <c r="C471" s="76">
        <v>363.23</v>
      </c>
      <c r="D471" s="76">
        <v>217.37</v>
      </c>
      <c r="E471" s="76">
        <v>12.17</v>
      </c>
      <c r="F471" s="76">
        <v>16.5</v>
      </c>
      <c r="G471" s="76">
        <v>90.06</v>
      </c>
      <c r="H471" s="76">
        <v>0</v>
      </c>
      <c r="I471" s="76">
        <v>25.89</v>
      </c>
      <c r="J471" s="76">
        <v>0</v>
      </c>
      <c r="K471" s="76">
        <v>181.87</v>
      </c>
      <c r="L471" s="76">
        <v>0</v>
      </c>
      <c r="M471" s="76">
        <v>0</v>
      </c>
      <c r="N471" s="76">
        <v>0</v>
      </c>
      <c r="O471" s="76">
        <v>0</v>
      </c>
      <c r="P471" s="76">
        <v>0</v>
      </c>
      <c r="Q471" s="76">
        <v>0</v>
      </c>
      <c r="R471" s="76">
        <v>0</v>
      </c>
      <c r="S471" s="76">
        <v>439.17</v>
      </c>
      <c r="T471" s="76">
        <v>0</v>
      </c>
      <c r="U471" s="76">
        <v>0</v>
      </c>
      <c r="V471" s="76">
        <v>0</v>
      </c>
      <c r="W471" s="76">
        <v>0</v>
      </c>
      <c r="X471" s="76">
        <v>0</v>
      </c>
      <c r="Y471" s="76">
        <v>0</v>
      </c>
      <c r="Z471" s="76">
        <v>0</v>
      </c>
    </row>
    <row r="472" spans="2:26" s="41" customFormat="1" x14ac:dyDescent="0.25">
      <c r="B472" s="68">
        <v>19</v>
      </c>
      <c r="C472" s="76">
        <v>41.52</v>
      </c>
      <c r="D472" s="76">
        <v>50.21</v>
      </c>
      <c r="E472" s="76">
        <v>44</v>
      </c>
      <c r="F472" s="76">
        <v>31.42</v>
      </c>
      <c r="G472" s="76">
        <v>27.41</v>
      </c>
      <c r="H472" s="76">
        <v>32.450000000000003</v>
      </c>
      <c r="I472" s="76">
        <v>28.22</v>
      </c>
      <c r="J472" s="76">
        <v>32.92</v>
      </c>
      <c r="K472" s="76">
        <v>24.11</v>
      </c>
      <c r="L472" s="76">
        <v>0</v>
      </c>
      <c r="M472" s="76">
        <v>0</v>
      </c>
      <c r="N472" s="76">
        <v>0</v>
      </c>
      <c r="O472" s="76">
        <v>0</v>
      </c>
      <c r="P472" s="76">
        <v>0</v>
      </c>
      <c r="Q472" s="76">
        <v>0</v>
      </c>
      <c r="R472" s="76">
        <v>0</v>
      </c>
      <c r="S472" s="76">
        <v>0</v>
      </c>
      <c r="T472" s="76">
        <v>0</v>
      </c>
      <c r="U472" s="76">
        <v>0</v>
      </c>
      <c r="V472" s="76">
        <v>0</v>
      </c>
      <c r="W472" s="76">
        <v>0</v>
      </c>
      <c r="X472" s="76">
        <v>0</v>
      </c>
      <c r="Y472" s="76">
        <v>0</v>
      </c>
      <c r="Z472" s="76">
        <v>0</v>
      </c>
    </row>
    <row r="473" spans="2:26" s="41" customFormat="1" x14ac:dyDescent="0.25">
      <c r="B473" s="68">
        <v>20</v>
      </c>
      <c r="C473" s="76">
        <v>0</v>
      </c>
      <c r="D473" s="76">
        <v>0</v>
      </c>
      <c r="E473" s="76">
        <v>0</v>
      </c>
      <c r="F473" s="76">
        <v>0</v>
      </c>
      <c r="G473" s="76">
        <v>0</v>
      </c>
      <c r="H473" s="76">
        <v>0</v>
      </c>
      <c r="I473" s="76">
        <v>0</v>
      </c>
      <c r="J473" s="76">
        <v>0</v>
      </c>
      <c r="K473" s="76">
        <v>103.46</v>
      </c>
      <c r="L473" s="76">
        <v>40.92</v>
      </c>
      <c r="M473" s="76">
        <v>21.9</v>
      </c>
      <c r="N473" s="76">
        <v>33.270000000000003</v>
      </c>
      <c r="O473" s="76">
        <v>0</v>
      </c>
      <c r="P473" s="76">
        <v>41.94</v>
      </c>
      <c r="Q473" s="76">
        <v>50.62</v>
      </c>
      <c r="R473" s="76">
        <v>47.12</v>
      </c>
      <c r="S473" s="76">
        <v>0.01</v>
      </c>
      <c r="T473" s="76">
        <v>0</v>
      </c>
      <c r="U473" s="76">
        <v>0</v>
      </c>
      <c r="V473" s="76">
        <v>0</v>
      </c>
      <c r="W473" s="76">
        <v>0</v>
      </c>
      <c r="X473" s="76">
        <v>0</v>
      </c>
      <c r="Y473" s="76">
        <v>0</v>
      </c>
      <c r="Z473" s="76">
        <v>0</v>
      </c>
    </row>
    <row r="474" spans="2:26" s="41" customFormat="1" x14ac:dyDescent="0.25">
      <c r="B474" s="68">
        <v>21</v>
      </c>
      <c r="C474" s="76">
        <v>0</v>
      </c>
      <c r="D474" s="76">
        <v>0</v>
      </c>
      <c r="E474" s="76">
        <v>0</v>
      </c>
      <c r="F474" s="76">
        <v>0</v>
      </c>
      <c r="G474" s="76">
        <v>0</v>
      </c>
      <c r="H474" s="76">
        <v>0</v>
      </c>
      <c r="I474" s="76">
        <v>0</v>
      </c>
      <c r="J474" s="76">
        <v>0</v>
      </c>
      <c r="K474" s="76">
        <v>0</v>
      </c>
      <c r="L474" s="76">
        <v>0</v>
      </c>
      <c r="M474" s="76">
        <v>0</v>
      </c>
      <c r="N474" s="76">
        <v>0</v>
      </c>
      <c r="O474" s="76">
        <v>0</v>
      </c>
      <c r="P474" s="76">
        <v>0</v>
      </c>
      <c r="Q474" s="76">
        <v>0</v>
      </c>
      <c r="R474" s="76">
        <v>0</v>
      </c>
      <c r="S474" s="76">
        <v>38.700000000000003</v>
      </c>
      <c r="T474" s="76">
        <v>0</v>
      </c>
      <c r="U474" s="76">
        <v>0</v>
      </c>
      <c r="V474" s="76">
        <v>0</v>
      </c>
      <c r="W474" s="76">
        <v>0</v>
      </c>
      <c r="X474" s="76">
        <v>0</v>
      </c>
      <c r="Y474" s="76">
        <v>0</v>
      </c>
      <c r="Z474" s="76">
        <v>0</v>
      </c>
    </row>
    <row r="475" spans="2:26" s="41" customFormat="1" x14ac:dyDescent="0.25">
      <c r="B475" s="68">
        <v>22</v>
      </c>
      <c r="C475" s="76">
        <v>0</v>
      </c>
      <c r="D475" s="76">
        <v>0</v>
      </c>
      <c r="E475" s="76">
        <v>0</v>
      </c>
      <c r="F475" s="76">
        <v>0</v>
      </c>
      <c r="G475" s="76">
        <v>0</v>
      </c>
      <c r="H475" s="76">
        <v>0</v>
      </c>
      <c r="I475" s="76">
        <v>0</v>
      </c>
      <c r="J475" s="76">
        <v>34.29</v>
      </c>
      <c r="K475" s="76">
        <v>59.86</v>
      </c>
      <c r="L475" s="76">
        <v>0</v>
      </c>
      <c r="M475" s="76">
        <v>139.22</v>
      </c>
      <c r="N475" s="76">
        <v>0</v>
      </c>
      <c r="O475" s="76">
        <v>0</v>
      </c>
      <c r="P475" s="76">
        <v>0</v>
      </c>
      <c r="Q475" s="76">
        <v>180.59</v>
      </c>
      <c r="R475" s="76">
        <v>247.15</v>
      </c>
      <c r="S475" s="76">
        <v>64.39</v>
      </c>
      <c r="T475" s="76">
        <v>12.85</v>
      </c>
      <c r="U475" s="76">
        <v>0</v>
      </c>
      <c r="V475" s="76">
        <v>0</v>
      </c>
      <c r="W475" s="76">
        <v>0</v>
      </c>
      <c r="X475" s="76">
        <v>0</v>
      </c>
      <c r="Y475" s="76">
        <v>0</v>
      </c>
      <c r="Z475" s="76">
        <v>0</v>
      </c>
    </row>
    <row r="476" spans="2:26" s="41" customFormat="1" x14ac:dyDescent="0.25">
      <c r="B476" s="68">
        <v>23</v>
      </c>
      <c r="C476" s="76">
        <v>0</v>
      </c>
      <c r="D476" s="76">
        <v>0</v>
      </c>
      <c r="E476" s="76">
        <v>0</v>
      </c>
      <c r="F476" s="76">
        <v>3.91</v>
      </c>
      <c r="G476" s="76">
        <v>6.71</v>
      </c>
      <c r="H476" s="76">
        <v>86.2</v>
      </c>
      <c r="I476" s="76">
        <v>18.57</v>
      </c>
      <c r="J476" s="76">
        <v>44.46</v>
      </c>
      <c r="K476" s="76">
        <v>0</v>
      </c>
      <c r="L476" s="76">
        <v>14.55</v>
      </c>
      <c r="M476" s="76">
        <v>454.87</v>
      </c>
      <c r="N476" s="76">
        <v>4.87</v>
      </c>
      <c r="O476" s="76">
        <v>9.52</v>
      </c>
      <c r="P476" s="76">
        <v>18.100000000000001</v>
      </c>
      <c r="Q476" s="76">
        <v>20</v>
      </c>
      <c r="R476" s="76">
        <v>41.99</v>
      </c>
      <c r="S476" s="76">
        <v>31.15</v>
      </c>
      <c r="T476" s="76">
        <v>0</v>
      </c>
      <c r="U476" s="76">
        <v>0</v>
      </c>
      <c r="V476" s="76">
        <v>0</v>
      </c>
      <c r="W476" s="76">
        <v>0</v>
      </c>
      <c r="X476" s="76">
        <v>0</v>
      </c>
      <c r="Y476" s="76">
        <v>0</v>
      </c>
      <c r="Z476" s="76">
        <v>0</v>
      </c>
    </row>
    <row r="477" spans="2:26" s="41" customFormat="1" x14ac:dyDescent="0.25">
      <c r="B477" s="68">
        <v>24</v>
      </c>
      <c r="C477" s="76">
        <v>0</v>
      </c>
      <c r="D477" s="76">
        <v>0</v>
      </c>
      <c r="E477" s="76">
        <v>0</v>
      </c>
      <c r="F477" s="76">
        <v>0</v>
      </c>
      <c r="G477" s="76">
        <v>0</v>
      </c>
      <c r="H477" s="76">
        <v>0</v>
      </c>
      <c r="I477" s="76">
        <v>103.64</v>
      </c>
      <c r="J477" s="76">
        <v>98.49</v>
      </c>
      <c r="K477" s="76">
        <v>0</v>
      </c>
      <c r="L477" s="76">
        <v>0</v>
      </c>
      <c r="M477" s="76">
        <v>0</v>
      </c>
      <c r="N477" s="76">
        <v>0</v>
      </c>
      <c r="O477" s="76">
        <v>0</v>
      </c>
      <c r="P477" s="76">
        <v>0</v>
      </c>
      <c r="Q477" s="76">
        <v>0</v>
      </c>
      <c r="R477" s="76">
        <v>0</v>
      </c>
      <c r="S477" s="76">
        <v>0</v>
      </c>
      <c r="T477" s="76">
        <v>0</v>
      </c>
      <c r="U477" s="76">
        <v>0</v>
      </c>
      <c r="V477" s="76">
        <v>0</v>
      </c>
      <c r="W477" s="76">
        <v>0</v>
      </c>
      <c r="X477" s="76">
        <v>0</v>
      </c>
      <c r="Y477" s="76">
        <v>0</v>
      </c>
      <c r="Z477" s="76">
        <v>0</v>
      </c>
    </row>
    <row r="478" spans="2:26" s="41" customFormat="1" x14ac:dyDescent="0.25">
      <c r="B478" s="68">
        <v>25</v>
      </c>
      <c r="C478" s="76">
        <v>19.09</v>
      </c>
      <c r="D478" s="76">
        <v>46.19</v>
      </c>
      <c r="E478" s="76">
        <v>29.62</v>
      </c>
      <c r="F478" s="76">
        <v>29.5</v>
      </c>
      <c r="G478" s="76">
        <v>43.71</v>
      </c>
      <c r="H478" s="76">
        <v>39.6</v>
      </c>
      <c r="I478" s="76">
        <v>73.7</v>
      </c>
      <c r="J478" s="76">
        <v>91.02</v>
      </c>
      <c r="K478" s="76">
        <v>135.94999999999999</v>
      </c>
      <c r="L478" s="76">
        <v>148.09</v>
      </c>
      <c r="M478" s="76">
        <v>105.71</v>
      </c>
      <c r="N478" s="76">
        <v>193.54</v>
      </c>
      <c r="O478" s="76">
        <v>81.69</v>
      </c>
      <c r="P478" s="76">
        <v>0</v>
      </c>
      <c r="Q478" s="76">
        <v>18.28</v>
      </c>
      <c r="R478" s="76">
        <v>34.51</v>
      </c>
      <c r="S478" s="76">
        <v>58.6</v>
      </c>
      <c r="T478" s="76">
        <v>0</v>
      </c>
      <c r="U478" s="76">
        <v>0</v>
      </c>
      <c r="V478" s="76">
        <v>49.53</v>
      </c>
      <c r="W478" s="76">
        <v>0</v>
      </c>
      <c r="X478" s="76">
        <v>0</v>
      </c>
      <c r="Y478" s="76">
        <v>0</v>
      </c>
      <c r="Z478" s="76">
        <v>0</v>
      </c>
    </row>
    <row r="479" spans="2:26" s="41" customFormat="1" x14ac:dyDescent="0.25">
      <c r="B479" s="68">
        <v>26</v>
      </c>
      <c r="C479" s="76">
        <v>0</v>
      </c>
      <c r="D479" s="76">
        <v>0</v>
      </c>
      <c r="E479" s="76">
        <v>0</v>
      </c>
      <c r="F479" s="76">
        <v>0</v>
      </c>
      <c r="G479" s="76">
        <v>0</v>
      </c>
      <c r="H479" s="76">
        <v>0</v>
      </c>
      <c r="I479" s="76">
        <v>32.67</v>
      </c>
      <c r="J479" s="76">
        <v>54.72</v>
      </c>
      <c r="K479" s="76">
        <v>158.38999999999999</v>
      </c>
      <c r="L479" s="76">
        <v>94.31</v>
      </c>
      <c r="M479" s="76">
        <v>90.47</v>
      </c>
      <c r="N479" s="76">
        <v>100.79</v>
      </c>
      <c r="O479" s="76">
        <v>92.11</v>
      </c>
      <c r="P479" s="76">
        <v>96.96</v>
      </c>
      <c r="Q479" s="76">
        <v>116.19</v>
      </c>
      <c r="R479" s="76">
        <v>0</v>
      </c>
      <c r="S479" s="76">
        <v>0</v>
      </c>
      <c r="T479" s="76">
        <v>0</v>
      </c>
      <c r="U479" s="76">
        <v>0</v>
      </c>
      <c r="V479" s="76">
        <v>0</v>
      </c>
      <c r="W479" s="76">
        <v>0</v>
      </c>
      <c r="X479" s="76">
        <v>0</v>
      </c>
      <c r="Y479" s="76">
        <v>0</v>
      </c>
      <c r="Z479" s="76">
        <v>0</v>
      </c>
    </row>
    <row r="480" spans="2:26" s="41" customFormat="1" x14ac:dyDescent="0.25">
      <c r="B480" s="68">
        <v>27</v>
      </c>
      <c r="C480" s="76">
        <v>0</v>
      </c>
      <c r="D480" s="76">
        <v>0</v>
      </c>
      <c r="E480" s="76">
        <v>19.88</v>
      </c>
      <c r="F480" s="76">
        <v>24.84</v>
      </c>
      <c r="G480" s="76">
        <v>0</v>
      </c>
      <c r="H480" s="76">
        <v>0</v>
      </c>
      <c r="I480" s="76">
        <v>0</v>
      </c>
      <c r="J480" s="76">
        <v>0</v>
      </c>
      <c r="K480" s="76">
        <v>0</v>
      </c>
      <c r="L480" s="76">
        <v>0</v>
      </c>
      <c r="M480" s="76">
        <v>0</v>
      </c>
      <c r="N480" s="76">
        <v>0</v>
      </c>
      <c r="O480" s="76">
        <v>0</v>
      </c>
      <c r="P480" s="76">
        <v>0</v>
      </c>
      <c r="Q480" s="76">
        <v>0</v>
      </c>
      <c r="R480" s="76">
        <v>0</v>
      </c>
      <c r="S480" s="76">
        <v>87.61</v>
      </c>
      <c r="T480" s="76">
        <v>0</v>
      </c>
      <c r="U480" s="76">
        <v>20.05</v>
      </c>
      <c r="V480" s="76">
        <v>42.06</v>
      </c>
      <c r="W480" s="76">
        <v>26.92</v>
      </c>
      <c r="X480" s="76">
        <v>0</v>
      </c>
      <c r="Y480" s="76">
        <v>15.4</v>
      </c>
      <c r="Z480" s="76">
        <v>0</v>
      </c>
    </row>
    <row r="481" spans="2:26" s="41" customFormat="1" x14ac:dyDescent="0.25">
      <c r="B481" s="68">
        <v>28</v>
      </c>
      <c r="C481" s="76">
        <v>0</v>
      </c>
      <c r="D481" s="76">
        <v>0</v>
      </c>
      <c r="E481" s="76">
        <v>0</v>
      </c>
      <c r="F481" s="76">
        <v>0</v>
      </c>
      <c r="G481" s="76">
        <v>0</v>
      </c>
      <c r="H481" s="76">
        <v>0</v>
      </c>
      <c r="I481" s="76">
        <v>0</v>
      </c>
      <c r="J481" s="76">
        <v>0</v>
      </c>
      <c r="K481" s="76">
        <v>179.15</v>
      </c>
      <c r="L481" s="76">
        <v>43.76</v>
      </c>
      <c r="M481" s="76">
        <v>200.41</v>
      </c>
      <c r="N481" s="76">
        <v>245.73</v>
      </c>
      <c r="O481" s="76">
        <v>0</v>
      </c>
      <c r="P481" s="76">
        <v>256.06</v>
      </c>
      <c r="Q481" s="76">
        <v>193.84</v>
      </c>
      <c r="R481" s="76">
        <v>0</v>
      </c>
      <c r="S481" s="76">
        <v>0</v>
      </c>
      <c r="T481" s="76">
        <v>0</v>
      </c>
      <c r="U481" s="76">
        <v>0</v>
      </c>
      <c r="V481" s="76">
        <v>0</v>
      </c>
      <c r="W481" s="76">
        <v>0</v>
      </c>
      <c r="X481" s="76">
        <v>0</v>
      </c>
      <c r="Y481" s="76">
        <v>0</v>
      </c>
      <c r="Z481" s="76">
        <v>0</v>
      </c>
    </row>
    <row r="482" spans="2:26" s="41" customFormat="1" x14ac:dyDescent="0.25">
      <c r="B482" s="68">
        <v>29</v>
      </c>
      <c r="C482" s="76">
        <v>0</v>
      </c>
      <c r="D482" s="76">
        <v>0</v>
      </c>
      <c r="E482" s="76">
        <v>0</v>
      </c>
      <c r="F482" s="76">
        <v>0</v>
      </c>
      <c r="G482" s="76">
        <v>0</v>
      </c>
      <c r="H482" s="76">
        <v>0</v>
      </c>
      <c r="I482" s="76">
        <v>0</v>
      </c>
      <c r="J482" s="76">
        <v>0</v>
      </c>
      <c r="K482" s="76">
        <v>0</v>
      </c>
      <c r="L482" s="76">
        <v>0</v>
      </c>
      <c r="M482" s="76">
        <v>0</v>
      </c>
      <c r="N482" s="76">
        <v>0</v>
      </c>
      <c r="O482" s="76">
        <v>0</v>
      </c>
      <c r="P482" s="76">
        <v>0</v>
      </c>
      <c r="Q482" s="76">
        <v>0</v>
      </c>
      <c r="R482" s="76">
        <v>0</v>
      </c>
      <c r="S482" s="76">
        <v>0</v>
      </c>
      <c r="T482" s="76">
        <v>0</v>
      </c>
      <c r="U482" s="76">
        <v>0</v>
      </c>
      <c r="V482" s="76">
        <v>0</v>
      </c>
      <c r="W482" s="76">
        <v>0</v>
      </c>
      <c r="X482" s="76">
        <v>0</v>
      </c>
      <c r="Y482" s="76">
        <v>0</v>
      </c>
      <c r="Z482" s="76">
        <v>0</v>
      </c>
    </row>
    <row r="483" spans="2:26" s="41" customFormat="1" ht="15.75" customHeight="1" x14ac:dyDescent="0.25">
      <c r="B483" s="68">
        <v>30</v>
      </c>
      <c r="C483" s="76">
        <v>125.34</v>
      </c>
      <c r="D483" s="76">
        <v>121.14</v>
      </c>
      <c r="E483" s="76">
        <v>158.88</v>
      </c>
      <c r="F483" s="76">
        <v>144.91999999999999</v>
      </c>
      <c r="G483" s="76">
        <v>147.84</v>
      </c>
      <c r="H483" s="76">
        <v>133.08000000000001</v>
      </c>
      <c r="I483" s="76">
        <v>114.31</v>
      </c>
      <c r="J483" s="76">
        <v>122.03</v>
      </c>
      <c r="K483" s="76">
        <v>142.93</v>
      </c>
      <c r="L483" s="76">
        <v>143.26</v>
      </c>
      <c r="M483" s="76">
        <v>143.52000000000001</v>
      </c>
      <c r="N483" s="76">
        <v>208.12</v>
      </c>
      <c r="O483" s="76">
        <v>122.35</v>
      </c>
      <c r="P483" s="76">
        <v>136.43</v>
      </c>
      <c r="Q483" s="76">
        <v>227.38</v>
      </c>
      <c r="R483" s="76">
        <v>121.32</v>
      </c>
      <c r="S483" s="76">
        <v>206.12</v>
      </c>
      <c r="T483" s="76">
        <v>153.93</v>
      </c>
      <c r="U483" s="76">
        <v>134.66</v>
      </c>
      <c r="V483" s="76">
        <v>67.599999999999994</v>
      </c>
      <c r="W483" s="76">
        <v>0</v>
      </c>
      <c r="X483" s="76">
        <v>0</v>
      </c>
      <c r="Y483" s="76">
        <v>0</v>
      </c>
      <c r="Z483" s="76">
        <v>0</v>
      </c>
    </row>
    <row r="484" spans="2:26" s="41" customFormat="1" x14ac:dyDescent="0.25">
      <c r="B484" s="68">
        <v>31</v>
      </c>
      <c r="C484" s="76">
        <v>781.52</v>
      </c>
      <c r="D484" s="76">
        <v>769.04</v>
      </c>
      <c r="E484" s="76">
        <v>783.19</v>
      </c>
      <c r="F484" s="76">
        <v>792.25</v>
      </c>
      <c r="G484" s="76">
        <v>796.84</v>
      </c>
      <c r="H484" s="76">
        <v>799.76</v>
      </c>
      <c r="I484" s="76">
        <v>795.51</v>
      </c>
      <c r="J484" s="76">
        <v>809.71</v>
      </c>
      <c r="K484" s="76">
        <v>805.77</v>
      </c>
      <c r="L484" s="76">
        <v>806.43</v>
      </c>
      <c r="M484" s="76">
        <v>804.96</v>
      </c>
      <c r="N484" s="76">
        <v>804.03</v>
      </c>
      <c r="O484" s="76">
        <v>795.37</v>
      </c>
      <c r="P484" s="76">
        <v>779.12</v>
      </c>
      <c r="Q484" s="76">
        <v>787.64</v>
      </c>
      <c r="R484" s="76">
        <v>804.87</v>
      </c>
      <c r="S484" s="76">
        <v>805.69</v>
      </c>
      <c r="T484" s="76">
        <v>808.25</v>
      </c>
      <c r="U484" s="76">
        <v>789.03</v>
      </c>
      <c r="V484" s="76">
        <v>784.06</v>
      </c>
      <c r="W484" s="76">
        <v>790.54</v>
      </c>
      <c r="X484" s="76">
        <v>790.32</v>
      </c>
      <c r="Y484" s="76">
        <v>790.84</v>
      </c>
      <c r="Z484" s="76">
        <v>787.98</v>
      </c>
    </row>
    <row r="486" spans="2:26" s="41" customFormat="1" ht="15" customHeight="1" x14ac:dyDescent="0.25">
      <c r="B486" s="194" t="s">
        <v>2</v>
      </c>
      <c r="C486" s="202" t="s">
        <v>100</v>
      </c>
      <c r="D486" s="202"/>
      <c r="E486" s="202"/>
      <c r="F486" s="202"/>
      <c r="G486" s="202"/>
      <c r="H486" s="202"/>
      <c r="I486" s="202"/>
      <c r="J486" s="202"/>
      <c r="K486" s="202"/>
      <c r="L486" s="202"/>
      <c r="M486" s="202"/>
      <c r="N486" s="202"/>
      <c r="O486" s="202"/>
      <c r="P486" s="202"/>
      <c r="Q486" s="202"/>
      <c r="R486" s="202"/>
      <c r="S486" s="202"/>
      <c r="T486" s="202"/>
      <c r="U486" s="202"/>
      <c r="V486" s="202"/>
      <c r="W486" s="202"/>
      <c r="X486" s="202"/>
      <c r="Y486" s="202"/>
      <c r="Z486" s="202"/>
    </row>
    <row r="487" spans="2:26" s="41" customFormat="1" x14ac:dyDescent="0.25">
      <c r="B487" s="187"/>
      <c r="C487" s="55">
        <v>0</v>
      </c>
      <c r="D487" s="55">
        <v>4.1666666666666664E-2</v>
      </c>
      <c r="E487" s="55">
        <v>8.3333333333333329E-2</v>
      </c>
      <c r="F487" s="55">
        <v>0.125</v>
      </c>
      <c r="G487" s="55">
        <v>0.16666666666666666</v>
      </c>
      <c r="H487" s="55">
        <v>0.20833333333333334</v>
      </c>
      <c r="I487" s="55">
        <v>0.25</v>
      </c>
      <c r="J487" s="55">
        <v>0.29166666666666669</v>
      </c>
      <c r="K487" s="55">
        <v>0.33333333333333331</v>
      </c>
      <c r="L487" s="55">
        <v>0.375</v>
      </c>
      <c r="M487" s="55">
        <v>0.41666666666666669</v>
      </c>
      <c r="N487" s="55">
        <v>0.45833333333333331</v>
      </c>
      <c r="O487" s="55">
        <v>0.5</v>
      </c>
      <c r="P487" s="55">
        <v>0.54166666666666663</v>
      </c>
      <c r="Q487" s="55">
        <v>0.58333333333333337</v>
      </c>
      <c r="R487" s="55">
        <v>0.625</v>
      </c>
      <c r="S487" s="55">
        <v>0.66666666666666663</v>
      </c>
      <c r="T487" s="55">
        <v>0.70833333333333337</v>
      </c>
      <c r="U487" s="55">
        <v>0.75</v>
      </c>
      <c r="V487" s="55">
        <v>0.79166666666666663</v>
      </c>
      <c r="W487" s="55">
        <v>0.83333333333333337</v>
      </c>
      <c r="X487" s="55">
        <v>0.875</v>
      </c>
      <c r="Y487" s="55">
        <v>0.91666666666666663</v>
      </c>
      <c r="Z487" s="55">
        <v>0.95833333333333337</v>
      </c>
    </row>
    <row r="488" spans="2:26" s="41" customFormat="1" x14ac:dyDescent="0.25">
      <c r="B488" s="187"/>
      <c r="C488" s="100" t="s">
        <v>84</v>
      </c>
      <c r="D488" s="100" t="s">
        <v>84</v>
      </c>
      <c r="E488" s="100" t="s">
        <v>84</v>
      </c>
      <c r="F488" s="100" t="s">
        <v>84</v>
      </c>
      <c r="G488" s="100" t="s">
        <v>84</v>
      </c>
      <c r="H488" s="100" t="s">
        <v>84</v>
      </c>
      <c r="I488" s="100" t="s">
        <v>84</v>
      </c>
      <c r="J488" s="100" t="s">
        <v>84</v>
      </c>
      <c r="K488" s="100" t="s">
        <v>84</v>
      </c>
      <c r="L488" s="100" t="s">
        <v>84</v>
      </c>
      <c r="M488" s="100" t="s">
        <v>84</v>
      </c>
      <c r="N488" s="100" t="s">
        <v>84</v>
      </c>
      <c r="O488" s="100" t="s">
        <v>84</v>
      </c>
      <c r="P488" s="100" t="s">
        <v>84</v>
      </c>
      <c r="Q488" s="100" t="s">
        <v>84</v>
      </c>
      <c r="R488" s="100" t="s">
        <v>84</v>
      </c>
      <c r="S488" s="100" t="s">
        <v>84</v>
      </c>
      <c r="T488" s="100" t="s">
        <v>84</v>
      </c>
      <c r="U488" s="100" t="s">
        <v>84</v>
      </c>
      <c r="V488" s="100" t="s">
        <v>84</v>
      </c>
      <c r="W488" s="100" t="s">
        <v>84</v>
      </c>
      <c r="X488" s="100" t="s">
        <v>84</v>
      </c>
      <c r="Y488" s="100" t="s">
        <v>84</v>
      </c>
      <c r="Z488" s="100" t="s">
        <v>85</v>
      </c>
    </row>
    <row r="489" spans="2:26" s="41" customFormat="1" x14ac:dyDescent="0.25">
      <c r="B489" s="188"/>
      <c r="C489" s="56">
        <v>4.1666666666666664E-2</v>
      </c>
      <c r="D489" s="56">
        <v>8.3333333333333329E-2</v>
      </c>
      <c r="E489" s="56">
        <v>0.125</v>
      </c>
      <c r="F489" s="56">
        <v>0.16666666666666666</v>
      </c>
      <c r="G489" s="56">
        <v>0.20833333333333334</v>
      </c>
      <c r="H489" s="56">
        <v>0.25</v>
      </c>
      <c r="I489" s="56">
        <v>0.29166666666666669</v>
      </c>
      <c r="J489" s="56">
        <v>0.33333333333333331</v>
      </c>
      <c r="K489" s="56">
        <v>0.375</v>
      </c>
      <c r="L489" s="56">
        <v>0.41666666666666669</v>
      </c>
      <c r="M489" s="56">
        <v>0.45833333333333331</v>
      </c>
      <c r="N489" s="56">
        <v>0.5</v>
      </c>
      <c r="O489" s="56">
        <v>0.54166666666666663</v>
      </c>
      <c r="P489" s="56">
        <v>0.58333333333333337</v>
      </c>
      <c r="Q489" s="56">
        <v>0.625</v>
      </c>
      <c r="R489" s="56">
        <v>0.66666666666666663</v>
      </c>
      <c r="S489" s="56">
        <v>0.70833333333333337</v>
      </c>
      <c r="T489" s="56">
        <v>0.75</v>
      </c>
      <c r="U489" s="56">
        <v>0.79166666666666663</v>
      </c>
      <c r="V489" s="56">
        <v>0.83333333333333337</v>
      </c>
      <c r="W489" s="56">
        <v>0.875</v>
      </c>
      <c r="X489" s="56">
        <v>0.91666666666666663</v>
      </c>
      <c r="Y489" s="56">
        <v>0.95833333333333337</v>
      </c>
      <c r="Z489" s="56">
        <v>0</v>
      </c>
    </row>
    <row r="490" spans="2:26" s="41" customFormat="1" x14ac:dyDescent="0.25">
      <c r="B490" s="68">
        <v>1</v>
      </c>
      <c r="C490" s="76">
        <v>0</v>
      </c>
      <c r="D490" s="76">
        <v>0</v>
      </c>
      <c r="E490" s="76">
        <v>0</v>
      </c>
      <c r="F490" s="76">
        <v>0</v>
      </c>
      <c r="G490" s="76">
        <v>0</v>
      </c>
      <c r="H490" s="76">
        <v>0</v>
      </c>
      <c r="I490" s="76">
        <v>196.19</v>
      </c>
      <c r="J490" s="76">
        <v>122.08</v>
      </c>
      <c r="K490" s="76">
        <v>229.77</v>
      </c>
      <c r="L490" s="76">
        <v>214.48</v>
      </c>
      <c r="M490" s="76">
        <v>0</v>
      </c>
      <c r="N490" s="76">
        <v>231.06</v>
      </c>
      <c r="O490" s="76">
        <v>0</v>
      </c>
      <c r="P490" s="76">
        <v>0</v>
      </c>
      <c r="Q490" s="76">
        <v>0</v>
      </c>
      <c r="R490" s="76">
        <v>233.37</v>
      </c>
      <c r="S490" s="76">
        <v>233.64</v>
      </c>
      <c r="T490" s="76">
        <v>0</v>
      </c>
      <c r="U490" s="76">
        <v>238.3</v>
      </c>
      <c r="V490" s="76">
        <v>235.8</v>
      </c>
      <c r="W490" s="76">
        <v>229.36</v>
      </c>
      <c r="X490" s="76">
        <v>229.92</v>
      </c>
      <c r="Y490" s="76">
        <v>229.81</v>
      </c>
      <c r="Z490" s="76">
        <v>228.96</v>
      </c>
    </row>
    <row r="491" spans="2:26" s="41" customFormat="1" x14ac:dyDescent="0.25">
      <c r="B491" s="68">
        <v>2</v>
      </c>
      <c r="C491" s="76">
        <v>150.13</v>
      </c>
      <c r="D491" s="76">
        <v>139.65</v>
      </c>
      <c r="E491" s="76">
        <v>177.43</v>
      </c>
      <c r="F491" s="76">
        <v>270.39</v>
      </c>
      <c r="G491" s="76">
        <v>303.45999999999998</v>
      </c>
      <c r="H491" s="76">
        <v>372.36</v>
      </c>
      <c r="I491" s="76">
        <v>245.14</v>
      </c>
      <c r="J491" s="76">
        <v>459.29</v>
      </c>
      <c r="K491" s="76">
        <v>362.93</v>
      </c>
      <c r="L491" s="76">
        <v>193.45</v>
      </c>
      <c r="M491" s="76">
        <v>388.54</v>
      </c>
      <c r="N491" s="76">
        <v>93.5</v>
      </c>
      <c r="O491" s="76">
        <v>83.83</v>
      </c>
      <c r="P491" s="76">
        <v>228.77</v>
      </c>
      <c r="Q491" s="76">
        <v>940.01</v>
      </c>
      <c r="R491" s="76">
        <v>435.98</v>
      </c>
      <c r="S491" s="76">
        <v>444.06</v>
      </c>
      <c r="T491" s="76">
        <v>425.72</v>
      </c>
      <c r="U491" s="76">
        <v>397.08</v>
      </c>
      <c r="V491" s="76">
        <v>416.76</v>
      </c>
      <c r="W491" s="76">
        <v>417.31</v>
      </c>
      <c r="X491" s="76">
        <v>408.11</v>
      </c>
      <c r="Y491" s="76">
        <v>482.21</v>
      </c>
      <c r="Z491" s="76">
        <v>920.09</v>
      </c>
    </row>
    <row r="492" spans="2:26" s="41" customFormat="1" x14ac:dyDescent="0.25">
      <c r="B492" s="68">
        <v>3</v>
      </c>
      <c r="C492" s="76">
        <v>114.5</v>
      </c>
      <c r="D492" s="76">
        <v>252.19</v>
      </c>
      <c r="E492" s="76">
        <v>106.95</v>
      </c>
      <c r="F492" s="76">
        <v>104.88</v>
      </c>
      <c r="G492" s="76">
        <v>155.41999999999999</v>
      </c>
      <c r="H492" s="76">
        <v>161.61000000000001</v>
      </c>
      <c r="I492" s="76">
        <v>375.88</v>
      </c>
      <c r="J492" s="76">
        <v>375.07</v>
      </c>
      <c r="K492" s="76">
        <v>373.93</v>
      </c>
      <c r="L492" s="76">
        <v>537.44000000000005</v>
      </c>
      <c r="M492" s="76">
        <v>374.96</v>
      </c>
      <c r="N492" s="76">
        <v>366.97</v>
      </c>
      <c r="O492" s="76">
        <v>373.44</v>
      </c>
      <c r="P492" s="76">
        <v>364.21</v>
      </c>
      <c r="Q492" s="76">
        <v>360.13</v>
      </c>
      <c r="R492" s="76">
        <v>371.85</v>
      </c>
      <c r="S492" s="76">
        <v>372.54</v>
      </c>
      <c r="T492" s="76">
        <v>835.33</v>
      </c>
      <c r="U492" s="76">
        <v>371.59</v>
      </c>
      <c r="V492" s="76">
        <v>400.65</v>
      </c>
      <c r="W492" s="76">
        <v>901.21</v>
      </c>
      <c r="X492" s="76">
        <v>898.41</v>
      </c>
      <c r="Y492" s="76">
        <v>391.14</v>
      </c>
      <c r="Z492" s="76">
        <v>388.73</v>
      </c>
    </row>
    <row r="493" spans="2:26" s="41" customFormat="1" x14ac:dyDescent="0.25">
      <c r="B493" s="68">
        <v>4</v>
      </c>
      <c r="C493" s="76">
        <v>951.29</v>
      </c>
      <c r="D493" s="76">
        <v>932.65</v>
      </c>
      <c r="E493" s="76">
        <v>950.85</v>
      </c>
      <c r="F493" s="76">
        <v>309.89</v>
      </c>
      <c r="G493" s="76">
        <v>715.8</v>
      </c>
      <c r="H493" s="76">
        <v>971.8</v>
      </c>
      <c r="I493" s="76">
        <v>442.77</v>
      </c>
      <c r="J493" s="76">
        <v>423.31</v>
      </c>
      <c r="K493" s="76">
        <v>965.23</v>
      </c>
      <c r="L493" s="76">
        <v>966.54</v>
      </c>
      <c r="M493" s="76">
        <v>973.1</v>
      </c>
      <c r="N493" s="76">
        <v>964.93</v>
      </c>
      <c r="O493" s="76">
        <v>414.24</v>
      </c>
      <c r="P493" s="76">
        <v>809.76</v>
      </c>
      <c r="Q493" s="76">
        <v>411.01</v>
      </c>
      <c r="R493" s="76">
        <v>411.73</v>
      </c>
      <c r="S493" s="76">
        <v>972.01</v>
      </c>
      <c r="T493" s="76">
        <v>422.47</v>
      </c>
      <c r="U493" s="76">
        <v>968.88</v>
      </c>
      <c r="V493" s="76">
        <v>943.75</v>
      </c>
      <c r="W493" s="76">
        <v>876.23</v>
      </c>
      <c r="X493" s="76">
        <v>666.52</v>
      </c>
      <c r="Y493" s="76">
        <v>940.2</v>
      </c>
      <c r="Z493" s="76">
        <v>938.69</v>
      </c>
    </row>
    <row r="494" spans="2:26" s="41" customFormat="1" ht="15" customHeight="1" x14ac:dyDescent="0.25">
      <c r="B494" s="68">
        <v>5</v>
      </c>
      <c r="C494" s="76">
        <v>507.88</v>
      </c>
      <c r="D494" s="76">
        <v>309.19</v>
      </c>
      <c r="E494" s="76">
        <v>793.85</v>
      </c>
      <c r="F494" s="76">
        <v>793.26</v>
      </c>
      <c r="G494" s="76">
        <v>305.67</v>
      </c>
      <c r="H494" s="76">
        <v>312.24</v>
      </c>
      <c r="I494" s="76">
        <v>303.87</v>
      </c>
      <c r="J494" s="76">
        <v>797.68</v>
      </c>
      <c r="K494" s="76">
        <v>278.24</v>
      </c>
      <c r="L494" s="76">
        <v>278.42</v>
      </c>
      <c r="M494" s="76">
        <v>801.7</v>
      </c>
      <c r="N494" s="76">
        <v>784.33</v>
      </c>
      <c r="O494" s="76">
        <v>804.91</v>
      </c>
      <c r="P494" s="76">
        <v>793.57</v>
      </c>
      <c r="Q494" s="76">
        <v>805.69</v>
      </c>
      <c r="R494" s="76">
        <v>260.08</v>
      </c>
      <c r="S494" s="76">
        <v>262.79000000000002</v>
      </c>
      <c r="T494" s="76">
        <v>260.74</v>
      </c>
      <c r="U494" s="76">
        <v>256.8</v>
      </c>
      <c r="V494" s="76">
        <v>381.16</v>
      </c>
      <c r="W494" s="76">
        <v>514.01</v>
      </c>
      <c r="X494" s="76">
        <v>243.42</v>
      </c>
      <c r="Y494" s="76">
        <v>799.4</v>
      </c>
      <c r="Z494" s="76">
        <v>239.52</v>
      </c>
    </row>
    <row r="495" spans="2:26" s="41" customFormat="1" x14ac:dyDescent="0.25">
      <c r="B495" s="68">
        <v>6</v>
      </c>
      <c r="C495" s="76">
        <v>369.72</v>
      </c>
      <c r="D495" s="76">
        <v>401.45</v>
      </c>
      <c r="E495" s="76">
        <v>328.81</v>
      </c>
      <c r="F495" s="76">
        <v>340.74</v>
      </c>
      <c r="G495" s="76">
        <v>407.94</v>
      </c>
      <c r="H495" s="76">
        <v>907.33</v>
      </c>
      <c r="I495" s="76">
        <v>0</v>
      </c>
      <c r="J495" s="76">
        <v>292.86</v>
      </c>
      <c r="K495" s="76">
        <v>878.37</v>
      </c>
      <c r="L495" s="76">
        <v>906.26</v>
      </c>
      <c r="M495" s="76">
        <v>909.72</v>
      </c>
      <c r="N495" s="76">
        <v>906.23</v>
      </c>
      <c r="O495" s="76">
        <v>901.09</v>
      </c>
      <c r="P495" s="76">
        <v>887.22</v>
      </c>
      <c r="Q495" s="76">
        <v>901.32</v>
      </c>
      <c r="R495" s="76">
        <v>916.81</v>
      </c>
      <c r="S495" s="76">
        <v>891.31</v>
      </c>
      <c r="T495" s="76">
        <v>913</v>
      </c>
      <c r="U495" s="76">
        <v>905.16</v>
      </c>
      <c r="V495" s="76">
        <v>329.88</v>
      </c>
      <c r="W495" s="76">
        <v>903.99</v>
      </c>
      <c r="X495" s="76">
        <v>324.76</v>
      </c>
      <c r="Y495" s="76">
        <v>337.6</v>
      </c>
      <c r="Z495" s="76">
        <v>884.84</v>
      </c>
    </row>
    <row r="496" spans="2:26" s="41" customFormat="1" x14ac:dyDescent="0.25">
      <c r="B496" s="68">
        <v>7</v>
      </c>
      <c r="C496" s="76">
        <v>63.38</v>
      </c>
      <c r="D496" s="76">
        <v>26.38</v>
      </c>
      <c r="E496" s="76">
        <v>7.08</v>
      </c>
      <c r="F496" s="76">
        <v>9.59</v>
      </c>
      <c r="G496" s="76">
        <v>0</v>
      </c>
      <c r="H496" s="76">
        <v>0</v>
      </c>
      <c r="I496" s="76">
        <v>0</v>
      </c>
      <c r="J496" s="76">
        <v>0</v>
      </c>
      <c r="K496" s="76">
        <v>0</v>
      </c>
      <c r="L496" s="76">
        <v>527.78</v>
      </c>
      <c r="M496" s="76">
        <v>541.04</v>
      </c>
      <c r="N496" s="76">
        <v>1007.14</v>
      </c>
      <c r="O496" s="76">
        <v>826.88</v>
      </c>
      <c r="P496" s="76">
        <v>437.56</v>
      </c>
      <c r="Q496" s="76">
        <v>504.03</v>
      </c>
      <c r="R496" s="76">
        <v>530.26</v>
      </c>
      <c r="S496" s="76">
        <v>541.94000000000005</v>
      </c>
      <c r="T496" s="76">
        <v>1006.74</v>
      </c>
      <c r="U496" s="76">
        <v>1002.21</v>
      </c>
      <c r="V496" s="76">
        <v>987.06</v>
      </c>
      <c r="W496" s="76">
        <v>984.15</v>
      </c>
      <c r="X496" s="76">
        <v>977.39</v>
      </c>
      <c r="Y496" s="76">
        <v>623.11</v>
      </c>
      <c r="Z496" s="76">
        <v>924.92</v>
      </c>
    </row>
    <row r="497" spans="2:26" s="41" customFormat="1" x14ac:dyDescent="0.25">
      <c r="B497" s="68">
        <v>8</v>
      </c>
      <c r="C497" s="76">
        <v>334</v>
      </c>
      <c r="D497" s="76">
        <v>223.78</v>
      </c>
      <c r="E497" s="76">
        <v>223.96</v>
      </c>
      <c r="F497" s="76">
        <v>293.13</v>
      </c>
      <c r="G497" s="76">
        <v>345.52</v>
      </c>
      <c r="H497" s="76">
        <v>353.51</v>
      </c>
      <c r="I497" s="76">
        <v>351.73</v>
      </c>
      <c r="J497" s="76">
        <v>478.58</v>
      </c>
      <c r="K497" s="76">
        <v>348.87</v>
      </c>
      <c r="L497" s="76">
        <v>750.31</v>
      </c>
      <c r="M497" s="76">
        <v>477.26</v>
      </c>
      <c r="N497" s="76">
        <v>652.91</v>
      </c>
      <c r="O497" s="76">
        <v>665.35</v>
      </c>
      <c r="P497" s="76">
        <v>889.59</v>
      </c>
      <c r="Q497" s="76">
        <v>764.24</v>
      </c>
      <c r="R497" s="76">
        <v>443.54</v>
      </c>
      <c r="S497" s="76">
        <v>358.37</v>
      </c>
      <c r="T497" s="76">
        <v>902.74</v>
      </c>
      <c r="U497" s="76">
        <v>898.21</v>
      </c>
      <c r="V497" s="76">
        <v>887.31</v>
      </c>
      <c r="W497" s="76">
        <v>889.6</v>
      </c>
      <c r="X497" s="76">
        <v>884.19</v>
      </c>
      <c r="Y497" s="76">
        <v>882.18</v>
      </c>
      <c r="Z497" s="76">
        <v>887.44</v>
      </c>
    </row>
    <row r="498" spans="2:26" s="41" customFormat="1" x14ac:dyDescent="0.25">
      <c r="B498" s="68">
        <v>9</v>
      </c>
      <c r="C498" s="76">
        <v>949.43</v>
      </c>
      <c r="D498" s="76">
        <v>948.49</v>
      </c>
      <c r="E498" s="76">
        <v>691.83</v>
      </c>
      <c r="F498" s="76">
        <v>517.61</v>
      </c>
      <c r="G498" s="76">
        <v>980.47</v>
      </c>
      <c r="H498" s="76">
        <v>989.49</v>
      </c>
      <c r="I498" s="76">
        <v>988.59</v>
      </c>
      <c r="J498" s="76">
        <v>977.27</v>
      </c>
      <c r="K498" s="76">
        <v>982.72</v>
      </c>
      <c r="L498" s="76">
        <v>989.19</v>
      </c>
      <c r="M498" s="76">
        <v>556.80999999999995</v>
      </c>
      <c r="N498" s="76">
        <v>559.33000000000004</v>
      </c>
      <c r="O498" s="76">
        <v>580.05999999999995</v>
      </c>
      <c r="P498" s="76">
        <v>566.05999999999995</v>
      </c>
      <c r="Q498" s="76">
        <v>577.48</v>
      </c>
      <c r="R498" s="76">
        <v>593.47</v>
      </c>
      <c r="S498" s="76">
        <v>736.57</v>
      </c>
      <c r="T498" s="76">
        <v>682.59</v>
      </c>
      <c r="U498" s="76">
        <v>625.88</v>
      </c>
      <c r="V498" s="76">
        <v>493.87</v>
      </c>
      <c r="W498" s="76">
        <v>362.49</v>
      </c>
      <c r="X498" s="76">
        <v>105.34</v>
      </c>
      <c r="Y498" s="76">
        <v>301.60000000000002</v>
      </c>
      <c r="Z498" s="76">
        <v>336.4</v>
      </c>
    </row>
    <row r="499" spans="2:26" s="41" customFormat="1" x14ac:dyDescent="0.25">
      <c r="B499" s="68">
        <v>10</v>
      </c>
      <c r="C499" s="76">
        <v>164.64</v>
      </c>
      <c r="D499" s="76">
        <v>89.61</v>
      </c>
      <c r="E499" s="76">
        <v>88.19</v>
      </c>
      <c r="F499" s="76">
        <v>90.61</v>
      </c>
      <c r="G499" s="76">
        <v>185.26</v>
      </c>
      <c r="H499" s="76">
        <v>296.33999999999997</v>
      </c>
      <c r="I499" s="76">
        <v>724.3</v>
      </c>
      <c r="J499" s="76">
        <v>288.86</v>
      </c>
      <c r="K499" s="76">
        <v>246.39</v>
      </c>
      <c r="L499" s="76">
        <v>136.62</v>
      </c>
      <c r="M499" s="76">
        <v>0</v>
      </c>
      <c r="N499" s="76">
        <v>0</v>
      </c>
      <c r="O499" s="76">
        <v>0</v>
      </c>
      <c r="P499" s="76">
        <v>0</v>
      </c>
      <c r="Q499" s="76">
        <v>0</v>
      </c>
      <c r="R499" s="76">
        <v>0</v>
      </c>
      <c r="S499" s="76">
        <v>0</v>
      </c>
      <c r="T499" s="76">
        <v>0</v>
      </c>
      <c r="U499" s="76">
        <v>0</v>
      </c>
      <c r="V499" s="76">
        <v>0</v>
      </c>
      <c r="W499" s="76">
        <v>0</v>
      </c>
      <c r="X499" s="76">
        <v>0</v>
      </c>
      <c r="Y499" s="76">
        <v>0</v>
      </c>
      <c r="Z499" s="76">
        <v>0</v>
      </c>
    </row>
    <row r="500" spans="2:26" s="41" customFormat="1" x14ac:dyDescent="0.25">
      <c r="B500" s="68">
        <v>11</v>
      </c>
      <c r="C500" s="76">
        <v>454.14</v>
      </c>
      <c r="D500" s="76">
        <v>473.43</v>
      </c>
      <c r="E500" s="76">
        <v>944.84</v>
      </c>
      <c r="F500" s="76">
        <v>513.66999999999996</v>
      </c>
      <c r="G500" s="76">
        <v>951.77</v>
      </c>
      <c r="H500" s="76">
        <v>534.97</v>
      </c>
      <c r="I500" s="76">
        <v>953.23</v>
      </c>
      <c r="J500" s="76">
        <v>951.5</v>
      </c>
      <c r="K500" s="76">
        <v>958.74</v>
      </c>
      <c r="L500" s="76">
        <v>542.36</v>
      </c>
      <c r="M500" s="76">
        <v>542.63</v>
      </c>
      <c r="N500" s="76">
        <v>947.94</v>
      </c>
      <c r="O500" s="76">
        <v>403.91</v>
      </c>
      <c r="P500" s="76">
        <v>393.67</v>
      </c>
      <c r="Q500" s="76">
        <v>562.88</v>
      </c>
      <c r="R500" s="76">
        <v>553.9</v>
      </c>
      <c r="S500" s="76">
        <v>562.80999999999995</v>
      </c>
      <c r="T500" s="76">
        <v>584.65</v>
      </c>
      <c r="U500" s="76">
        <v>532.49</v>
      </c>
      <c r="V500" s="76">
        <v>504.91</v>
      </c>
      <c r="W500" s="76">
        <v>485.58</v>
      </c>
      <c r="X500" s="76">
        <v>648.22</v>
      </c>
      <c r="Y500" s="76">
        <v>720.55</v>
      </c>
      <c r="Z500" s="76">
        <v>444.85</v>
      </c>
    </row>
    <row r="501" spans="2:26" s="41" customFormat="1" x14ac:dyDescent="0.25">
      <c r="B501" s="68">
        <v>12</v>
      </c>
      <c r="C501" s="76">
        <v>0</v>
      </c>
      <c r="D501" s="76">
        <v>0</v>
      </c>
      <c r="E501" s="76">
        <v>0</v>
      </c>
      <c r="F501" s="76">
        <v>0</v>
      </c>
      <c r="G501" s="76">
        <v>299.24</v>
      </c>
      <c r="H501" s="76">
        <v>608.95000000000005</v>
      </c>
      <c r="I501" s="76">
        <v>320.14999999999998</v>
      </c>
      <c r="J501" s="76">
        <v>737.64</v>
      </c>
      <c r="K501" s="76">
        <v>747.1</v>
      </c>
      <c r="L501" s="76">
        <v>744.29</v>
      </c>
      <c r="M501" s="76">
        <v>411.97</v>
      </c>
      <c r="N501" s="76">
        <v>681.68</v>
      </c>
      <c r="O501" s="76">
        <v>357.09</v>
      </c>
      <c r="P501" s="76">
        <v>670.42</v>
      </c>
      <c r="Q501" s="76">
        <v>453.35</v>
      </c>
      <c r="R501" s="76">
        <v>684.23</v>
      </c>
      <c r="S501" s="76">
        <v>716.19</v>
      </c>
      <c r="T501" s="76">
        <v>596.14</v>
      </c>
      <c r="U501" s="76">
        <v>317.33999999999997</v>
      </c>
      <c r="V501" s="76">
        <v>732.89</v>
      </c>
      <c r="W501" s="76">
        <v>729.75</v>
      </c>
      <c r="X501" s="76">
        <v>284.86</v>
      </c>
      <c r="Y501" s="76">
        <v>270.73</v>
      </c>
      <c r="Z501" s="76">
        <v>275.19</v>
      </c>
    </row>
    <row r="502" spans="2:26" s="41" customFormat="1" x14ac:dyDescent="0.25">
      <c r="B502" s="68">
        <v>13</v>
      </c>
      <c r="C502" s="76">
        <v>410.92</v>
      </c>
      <c r="D502" s="76">
        <v>840.36</v>
      </c>
      <c r="E502" s="76">
        <v>427.27</v>
      </c>
      <c r="F502" s="76">
        <v>862.54</v>
      </c>
      <c r="G502" s="76">
        <v>861.44</v>
      </c>
      <c r="H502" s="76">
        <v>866.62</v>
      </c>
      <c r="I502" s="76">
        <v>878.01</v>
      </c>
      <c r="J502" s="76">
        <v>861.01</v>
      </c>
      <c r="K502" s="76">
        <v>445.49</v>
      </c>
      <c r="L502" s="76">
        <v>869.94</v>
      </c>
      <c r="M502" s="76">
        <v>871.83</v>
      </c>
      <c r="N502" s="76">
        <v>872.72</v>
      </c>
      <c r="O502" s="76">
        <v>311.95999999999998</v>
      </c>
      <c r="P502" s="76">
        <v>545.92999999999995</v>
      </c>
      <c r="Q502" s="76">
        <v>467.86</v>
      </c>
      <c r="R502" s="76">
        <v>461.78</v>
      </c>
      <c r="S502" s="76">
        <v>486.25</v>
      </c>
      <c r="T502" s="76">
        <v>465.63</v>
      </c>
      <c r="U502" s="76">
        <v>416.08</v>
      </c>
      <c r="V502" s="76">
        <v>393.28</v>
      </c>
      <c r="W502" s="76">
        <v>378.95</v>
      </c>
      <c r="X502" s="76">
        <v>370.87</v>
      </c>
      <c r="Y502" s="76">
        <v>372.59</v>
      </c>
      <c r="Z502" s="76">
        <v>370</v>
      </c>
    </row>
    <row r="503" spans="2:26" s="41" customFormat="1" x14ac:dyDescent="0.25">
      <c r="B503" s="68">
        <v>14</v>
      </c>
      <c r="C503" s="76">
        <v>143.34</v>
      </c>
      <c r="D503" s="76">
        <v>158.56</v>
      </c>
      <c r="E503" s="76">
        <v>176.53</v>
      </c>
      <c r="F503" s="76">
        <v>0</v>
      </c>
      <c r="G503" s="76">
        <v>632.63</v>
      </c>
      <c r="H503" s="76">
        <v>71.66</v>
      </c>
      <c r="I503" s="76">
        <v>551.70000000000005</v>
      </c>
      <c r="J503" s="76">
        <v>177.82</v>
      </c>
      <c r="K503" s="76">
        <v>623.57000000000005</v>
      </c>
      <c r="L503" s="76">
        <v>636.51</v>
      </c>
      <c r="M503" s="76">
        <v>639.86</v>
      </c>
      <c r="N503" s="76">
        <v>634.97</v>
      </c>
      <c r="O503" s="76">
        <v>628.86</v>
      </c>
      <c r="P503" s="76">
        <v>225.43</v>
      </c>
      <c r="Q503" s="76">
        <v>235.43</v>
      </c>
      <c r="R503" s="76">
        <v>635.66</v>
      </c>
      <c r="S503" s="76">
        <v>634.17999999999995</v>
      </c>
      <c r="T503" s="76">
        <v>227.18</v>
      </c>
      <c r="U503" s="76">
        <v>173.98</v>
      </c>
      <c r="V503" s="76">
        <v>166.91</v>
      </c>
      <c r="W503" s="76">
        <v>493.29</v>
      </c>
      <c r="X503" s="76">
        <v>626.1</v>
      </c>
      <c r="Y503" s="76">
        <v>623.83000000000004</v>
      </c>
      <c r="Z503" s="76">
        <v>621.89</v>
      </c>
    </row>
    <row r="504" spans="2:26" s="41" customFormat="1" x14ac:dyDescent="0.25">
      <c r="B504" s="68">
        <v>15</v>
      </c>
      <c r="C504" s="76">
        <v>389.06</v>
      </c>
      <c r="D504" s="76">
        <v>415.62</v>
      </c>
      <c r="E504" s="76">
        <v>305.70999999999998</v>
      </c>
      <c r="F504" s="76">
        <v>862.7</v>
      </c>
      <c r="G504" s="76">
        <v>441.92</v>
      </c>
      <c r="H504" s="76">
        <v>866.62</v>
      </c>
      <c r="I504" s="76">
        <v>863.09</v>
      </c>
      <c r="J504" s="76">
        <v>853.7</v>
      </c>
      <c r="K504" s="76">
        <v>809.61</v>
      </c>
      <c r="L504" s="76">
        <v>434.01</v>
      </c>
      <c r="M504" s="76">
        <v>870.31</v>
      </c>
      <c r="N504" s="76">
        <v>872.01</v>
      </c>
      <c r="O504" s="76">
        <v>459.71</v>
      </c>
      <c r="P504" s="76">
        <v>463.94</v>
      </c>
      <c r="Q504" s="76">
        <v>485.36</v>
      </c>
      <c r="R504" s="76">
        <v>871.61</v>
      </c>
      <c r="S504" s="76">
        <v>870.73</v>
      </c>
      <c r="T504" s="76">
        <v>845.75</v>
      </c>
      <c r="U504" s="76">
        <v>836.01</v>
      </c>
      <c r="V504" s="76">
        <v>395.7</v>
      </c>
      <c r="W504" s="76">
        <v>836.42</v>
      </c>
      <c r="X504" s="76">
        <v>848.96</v>
      </c>
      <c r="Y504" s="76">
        <v>837.7</v>
      </c>
      <c r="Z504" s="76">
        <v>853.49</v>
      </c>
    </row>
    <row r="505" spans="2:26" s="41" customFormat="1" x14ac:dyDescent="0.25">
      <c r="B505" s="68">
        <v>16</v>
      </c>
      <c r="C505" s="76">
        <v>1005.46</v>
      </c>
      <c r="D505" s="76">
        <v>1002.04</v>
      </c>
      <c r="E505" s="76">
        <v>1024.8800000000001</v>
      </c>
      <c r="F505" s="76">
        <v>1031.3800000000001</v>
      </c>
      <c r="G505" s="76">
        <v>992.6</v>
      </c>
      <c r="H505" s="76">
        <v>1036.08</v>
      </c>
      <c r="I505" s="76">
        <v>1034.3</v>
      </c>
      <c r="J505" s="76">
        <v>1030.1300000000001</v>
      </c>
      <c r="K505" s="76">
        <v>586.07000000000005</v>
      </c>
      <c r="L505" s="76">
        <v>578.49</v>
      </c>
      <c r="M505" s="76">
        <v>1034.3699999999999</v>
      </c>
      <c r="N505" s="76">
        <v>1039.73</v>
      </c>
      <c r="O505" s="76">
        <v>593.38</v>
      </c>
      <c r="P505" s="76">
        <v>580.80999999999995</v>
      </c>
      <c r="Q505" s="76">
        <v>586.78</v>
      </c>
      <c r="R505" s="76">
        <v>601.99</v>
      </c>
      <c r="S505" s="76">
        <v>907.48</v>
      </c>
      <c r="T505" s="76">
        <v>598.13</v>
      </c>
      <c r="U505" s="76">
        <v>870.05</v>
      </c>
      <c r="V505" s="76">
        <v>531.51</v>
      </c>
      <c r="W505" s="76">
        <v>512.61</v>
      </c>
      <c r="X505" s="76">
        <v>1020.32</v>
      </c>
      <c r="Y505" s="76">
        <v>1018.53</v>
      </c>
      <c r="Z505" s="76">
        <v>512.27</v>
      </c>
    </row>
    <row r="506" spans="2:26" s="41" customFormat="1" x14ac:dyDescent="0.25">
      <c r="B506" s="68">
        <v>17</v>
      </c>
      <c r="C506" s="76">
        <v>0</v>
      </c>
      <c r="D506" s="76">
        <v>0</v>
      </c>
      <c r="E506" s="76">
        <v>0</v>
      </c>
      <c r="F506" s="76">
        <v>0</v>
      </c>
      <c r="G506" s="76">
        <v>0</v>
      </c>
      <c r="H506" s="76">
        <v>0</v>
      </c>
      <c r="I506" s="76">
        <v>0</v>
      </c>
      <c r="J506" s="76">
        <v>0</v>
      </c>
      <c r="K506" s="76">
        <v>0</v>
      </c>
      <c r="L506" s="76">
        <v>0</v>
      </c>
      <c r="M506" s="76">
        <v>0</v>
      </c>
      <c r="N506" s="76">
        <v>0</v>
      </c>
      <c r="O506" s="76">
        <v>0</v>
      </c>
      <c r="P506" s="76">
        <v>0</v>
      </c>
      <c r="Q506" s="76">
        <v>0</v>
      </c>
      <c r="R506" s="76">
        <v>0</v>
      </c>
      <c r="S506" s="76">
        <v>0</v>
      </c>
      <c r="T506" s="76">
        <v>0</v>
      </c>
      <c r="U506" s="76">
        <v>0</v>
      </c>
      <c r="V506" s="76">
        <v>0</v>
      </c>
      <c r="W506" s="76">
        <v>0</v>
      </c>
      <c r="X506" s="76">
        <v>0</v>
      </c>
      <c r="Y506" s="76">
        <v>0</v>
      </c>
      <c r="Z506" s="76">
        <v>0</v>
      </c>
    </row>
    <row r="507" spans="2:26" s="41" customFormat="1" x14ac:dyDescent="0.25">
      <c r="B507" s="68">
        <v>18</v>
      </c>
      <c r="C507" s="76">
        <v>0</v>
      </c>
      <c r="D507" s="76">
        <v>0</v>
      </c>
      <c r="E507" s="76">
        <v>0</v>
      </c>
      <c r="F507" s="76">
        <v>0</v>
      </c>
      <c r="G507" s="76">
        <v>0</v>
      </c>
      <c r="H507" s="76">
        <v>7.06</v>
      </c>
      <c r="I507" s="76">
        <v>0</v>
      </c>
      <c r="J507" s="76">
        <v>7.42</v>
      </c>
      <c r="K507" s="76">
        <v>0</v>
      </c>
      <c r="L507" s="76">
        <v>151.83000000000001</v>
      </c>
      <c r="M507" s="76">
        <v>644.6</v>
      </c>
      <c r="N507" s="76">
        <v>645.54999999999995</v>
      </c>
      <c r="O507" s="76">
        <v>641.95000000000005</v>
      </c>
      <c r="P507" s="76">
        <v>629.87</v>
      </c>
      <c r="Q507" s="76">
        <v>123.01</v>
      </c>
      <c r="R507" s="76">
        <v>134.03</v>
      </c>
      <c r="S507" s="76">
        <v>0</v>
      </c>
      <c r="T507" s="76">
        <v>123.32</v>
      </c>
      <c r="U507" s="76">
        <v>633.39</v>
      </c>
      <c r="V507" s="76">
        <v>119.76</v>
      </c>
      <c r="W507" s="76">
        <v>113.24</v>
      </c>
      <c r="X507" s="76">
        <v>631.67999999999995</v>
      </c>
      <c r="Y507" s="76">
        <v>628.13</v>
      </c>
      <c r="Z507" s="76">
        <v>627.27</v>
      </c>
    </row>
    <row r="508" spans="2:26" s="41" customFormat="1" x14ac:dyDescent="0.25">
      <c r="B508" s="68">
        <v>19</v>
      </c>
      <c r="C508" s="76">
        <v>0</v>
      </c>
      <c r="D508" s="76">
        <v>0</v>
      </c>
      <c r="E508" s="76">
        <v>0</v>
      </c>
      <c r="F508" s="76">
        <v>0</v>
      </c>
      <c r="G508" s="76">
        <v>0</v>
      </c>
      <c r="H508" s="76">
        <v>0</v>
      </c>
      <c r="I508" s="76">
        <v>0</v>
      </c>
      <c r="J508" s="76">
        <v>0</v>
      </c>
      <c r="K508" s="76">
        <v>0</v>
      </c>
      <c r="L508" s="76">
        <v>425.8</v>
      </c>
      <c r="M508" s="76">
        <v>430.38</v>
      </c>
      <c r="N508" s="76">
        <v>835.61</v>
      </c>
      <c r="O508" s="76">
        <v>830.63</v>
      </c>
      <c r="P508" s="76">
        <v>317.12</v>
      </c>
      <c r="Q508" s="76">
        <v>322.44</v>
      </c>
      <c r="R508" s="76">
        <v>428.42</v>
      </c>
      <c r="S508" s="76">
        <v>25.58</v>
      </c>
      <c r="T508" s="76">
        <v>824.16</v>
      </c>
      <c r="U508" s="76">
        <v>384.61</v>
      </c>
      <c r="V508" s="76">
        <v>586.36</v>
      </c>
      <c r="W508" s="76">
        <v>346.92</v>
      </c>
      <c r="X508" s="76">
        <v>814.05</v>
      </c>
      <c r="Y508" s="76">
        <v>810.94</v>
      </c>
      <c r="Z508" s="76">
        <v>809.35</v>
      </c>
    </row>
    <row r="509" spans="2:26" s="41" customFormat="1" x14ac:dyDescent="0.25">
      <c r="B509" s="68">
        <v>20</v>
      </c>
      <c r="C509" s="76">
        <v>299.64999999999998</v>
      </c>
      <c r="D509" s="76">
        <v>66.540000000000006</v>
      </c>
      <c r="E509" s="76">
        <v>67.7</v>
      </c>
      <c r="F509" s="76">
        <v>827.16</v>
      </c>
      <c r="G509" s="76">
        <v>320.93</v>
      </c>
      <c r="H509" s="76">
        <v>196.8</v>
      </c>
      <c r="I509" s="76">
        <v>12.82</v>
      </c>
      <c r="J509" s="76">
        <v>3.18</v>
      </c>
      <c r="K509" s="76">
        <v>0</v>
      </c>
      <c r="L509" s="76">
        <v>0</v>
      </c>
      <c r="M509" s="76">
        <v>0</v>
      </c>
      <c r="N509" s="76">
        <v>0</v>
      </c>
      <c r="O509" s="76">
        <v>2.37</v>
      </c>
      <c r="P509" s="76">
        <v>0</v>
      </c>
      <c r="Q509" s="76">
        <v>0</v>
      </c>
      <c r="R509" s="76">
        <v>0</v>
      </c>
      <c r="S509" s="76">
        <v>0.27</v>
      </c>
      <c r="T509" s="76">
        <v>404.98</v>
      </c>
      <c r="U509" s="76">
        <v>827.91</v>
      </c>
      <c r="V509" s="76">
        <v>347.17</v>
      </c>
      <c r="W509" s="76">
        <v>380.73</v>
      </c>
      <c r="X509" s="76">
        <v>382.05</v>
      </c>
      <c r="Y509" s="76">
        <v>379.06</v>
      </c>
      <c r="Z509" s="76">
        <v>826.63</v>
      </c>
    </row>
    <row r="510" spans="2:26" s="41" customFormat="1" x14ac:dyDescent="0.25">
      <c r="B510" s="68">
        <v>21</v>
      </c>
      <c r="C510" s="76">
        <v>100.36</v>
      </c>
      <c r="D510" s="76">
        <v>74.28</v>
      </c>
      <c r="E510" s="76">
        <v>87</v>
      </c>
      <c r="F510" s="76">
        <v>155.54</v>
      </c>
      <c r="G510" s="76">
        <v>251.77</v>
      </c>
      <c r="H510" s="76">
        <v>178.9</v>
      </c>
      <c r="I510" s="76">
        <v>768.75</v>
      </c>
      <c r="J510" s="76">
        <v>780.28</v>
      </c>
      <c r="K510" s="76">
        <v>312.12</v>
      </c>
      <c r="L510" s="76">
        <v>796.52</v>
      </c>
      <c r="M510" s="76">
        <v>706.55</v>
      </c>
      <c r="N510" s="76">
        <v>275.01</v>
      </c>
      <c r="O510" s="76">
        <v>995.05</v>
      </c>
      <c r="P510" s="76">
        <v>770.45</v>
      </c>
      <c r="Q510" s="76">
        <v>259.07</v>
      </c>
      <c r="R510" s="76">
        <v>117.09</v>
      </c>
      <c r="S510" s="76">
        <v>0</v>
      </c>
      <c r="T510" s="76">
        <v>53.86</v>
      </c>
      <c r="U510" s="76">
        <v>781.5</v>
      </c>
      <c r="V510" s="76">
        <v>777.46</v>
      </c>
      <c r="W510" s="76">
        <v>780.46</v>
      </c>
      <c r="X510" s="76">
        <v>780.09</v>
      </c>
      <c r="Y510" s="76">
        <v>256.32</v>
      </c>
      <c r="Z510" s="76">
        <v>787.6</v>
      </c>
    </row>
    <row r="511" spans="2:26" s="41" customFormat="1" x14ac:dyDescent="0.25">
      <c r="B511" s="68">
        <v>22</v>
      </c>
      <c r="C511" s="76">
        <v>821.26</v>
      </c>
      <c r="D511" s="76">
        <v>819.4</v>
      </c>
      <c r="E511" s="76">
        <v>773.96</v>
      </c>
      <c r="F511" s="76">
        <v>63.35</v>
      </c>
      <c r="G511" s="76">
        <v>797.32</v>
      </c>
      <c r="H511" s="76">
        <v>839.51</v>
      </c>
      <c r="I511" s="76">
        <v>890.28</v>
      </c>
      <c r="J511" s="76">
        <v>0</v>
      </c>
      <c r="K511" s="76">
        <v>0</v>
      </c>
      <c r="L511" s="76">
        <v>44.32</v>
      </c>
      <c r="M511" s="76">
        <v>0</v>
      </c>
      <c r="N511" s="76">
        <v>803.84</v>
      </c>
      <c r="O511" s="76">
        <v>768.39</v>
      </c>
      <c r="P511" s="76">
        <v>753.53</v>
      </c>
      <c r="Q511" s="76">
        <v>0</v>
      </c>
      <c r="R511" s="76">
        <v>0</v>
      </c>
      <c r="S511" s="76">
        <v>0</v>
      </c>
      <c r="T511" s="76">
        <v>0.27</v>
      </c>
      <c r="U511" s="76">
        <v>394.61</v>
      </c>
      <c r="V511" s="76">
        <v>817.78</v>
      </c>
      <c r="W511" s="76">
        <v>484.09</v>
      </c>
      <c r="X511" s="76">
        <v>356.35</v>
      </c>
      <c r="Y511" s="76">
        <v>367.41</v>
      </c>
      <c r="Z511" s="76">
        <v>342.7</v>
      </c>
    </row>
    <row r="512" spans="2:26" s="41" customFormat="1" x14ac:dyDescent="0.25">
      <c r="B512" s="68">
        <v>23</v>
      </c>
      <c r="C512" s="76">
        <v>56.7</v>
      </c>
      <c r="D512" s="76">
        <v>43.8</v>
      </c>
      <c r="E512" s="76">
        <v>9.9499999999999993</v>
      </c>
      <c r="F512" s="76">
        <v>2.4700000000000002</v>
      </c>
      <c r="G512" s="76">
        <v>0.89</v>
      </c>
      <c r="H512" s="76">
        <v>0</v>
      </c>
      <c r="I512" s="76">
        <v>0</v>
      </c>
      <c r="J512" s="76">
        <v>0</v>
      </c>
      <c r="K512" s="76">
        <v>11.77</v>
      </c>
      <c r="L512" s="76">
        <v>0</v>
      </c>
      <c r="M512" s="76">
        <v>0</v>
      </c>
      <c r="N512" s="76">
        <v>3.07</v>
      </c>
      <c r="O512" s="76">
        <v>0.4</v>
      </c>
      <c r="P512" s="76">
        <v>0</v>
      </c>
      <c r="Q512" s="76">
        <v>0</v>
      </c>
      <c r="R512" s="76">
        <v>0</v>
      </c>
      <c r="S512" s="76">
        <v>0</v>
      </c>
      <c r="T512" s="76">
        <v>187.83</v>
      </c>
      <c r="U512" s="76">
        <v>984.09</v>
      </c>
      <c r="V512" s="76">
        <v>474.8</v>
      </c>
      <c r="W512" s="76">
        <v>179.19</v>
      </c>
      <c r="X512" s="76">
        <v>489.38</v>
      </c>
      <c r="Y512" s="76">
        <v>476.87</v>
      </c>
      <c r="Z512" s="76">
        <v>572.46</v>
      </c>
    </row>
    <row r="513" spans="2:26" s="41" customFormat="1" x14ac:dyDescent="0.25">
      <c r="B513" s="68">
        <v>24</v>
      </c>
      <c r="C513" s="76">
        <v>35.03</v>
      </c>
      <c r="D513" s="76">
        <v>100.66</v>
      </c>
      <c r="E513" s="76">
        <v>184.43</v>
      </c>
      <c r="F513" s="76">
        <v>98.66</v>
      </c>
      <c r="G513" s="76">
        <v>827.74</v>
      </c>
      <c r="H513" s="76">
        <v>337.47</v>
      </c>
      <c r="I513" s="76">
        <v>0</v>
      </c>
      <c r="J513" s="76">
        <v>0</v>
      </c>
      <c r="K513" s="76">
        <v>801.09</v>
      </c>
      <c r="L513" s="76">
        <v>348.86</v>
      </c>
      <c r="M513" s="76">
        <v>341.69</v>
      </c>
      <c r="N513" s="76">
        <v>645.39</v>
      </c>
      <c r="O513" s="76">
        <v>700.44</v>
      </c>
      <c r="P513" s="76">
        <v>327.3</v>
      </c>
      <c r="Q513" s="76">
        <v>332.27</v>
      </c>
      <c r="R513" s="76">
        <v>392.14</v>
      </c>
      <c r="S513" s="76">
        <v>126.06</v>
      </c>
      <c r="T513" s="76">
        <v>528.32000000000005</v>
      </c>
      <c r="U513" s="76">
        <v>495.42</v>
      </c>
      <c r="V513" s="76">
        <v>766.65</v>
      </c>
      <c r="W513" s="76">
        <v>331.73</v>
      </c>
      <c r="X513" s="76">
        <v>340.47</v>
      </c>
      <c r="Y513" s="76">
        <v>823.57</v>
      </c>
      <c r="Z513" s="76">
        <v>338.75</v>
      </c>
    </row>
    <row r="514" spans="2:26" s="41" customFormat="1" x14ac:dyDescent="0.25">
      <c r="B514" s="68">
        <v>25</v>
      </c>
      <c r="C514" s="76">
        <v>0</v>
      </c>
      <c r="D514" s="76">
        <v>0</v>
      </c>
      <c r="E514" s="76">
        <v>0</v>
      </c>
      <c r="F514" s="76">
        <v>0</v>
      </c>
      <c r="G514" s="76">
        <v>0</v>
      </c>
      <c r="H514" s="76">
        <v>0</v>
      </c>
      <c r="I514" s="76">
        <v>0</v>
      </c>
      <c r="J514" s="76">
        <v>0</v>
      </c>
      <c r="K514" s="76">
        <v>0</v>
      </c>
      <c r="L514" s="76">
        <v>0</v>
      </c>
      <c r="M514" s="76">
        <v>0</v>
      </c>
      <c r="N514" s="76">
        <v>0</v>
      </c>
      <c r="O514" s="76">
        <v>0</v>
      </c>
      <c r="P514" s="76">
        <v>3.05</v>
      </c>
      <c r="Q514" s="76">
        <v>0</v>
      </c>
      <c r="R514" s="76">
        <v>0</v>
      </c>
      <c r="S514" s="76">
        <v>0</v>
      </c>
      <c r="T514" s="76">
        <v>8.4499999999999993</v>
      </c>
      <c r="U514" s="76">
        <v>8.0299999999999994</v>
      </c>
      <c r="V514" s="76">
        <v>0</v>
      </c>
      <c r="W514" s="76">
        <v>38.090000000000003</v>
      </c>
      <c r="X514" s="76">
        <v>820.7</v>
      </c>
      <c r="Y514" s="76">
        <v>363.4</v>
      </c>
      <c r="Z514" s="76">
        <v>332.25</v>
      </c>
    </row>
    <row r="515" spans="2:26" s="41" customFormat="1" x14ac:dyDescent="0.25">
      <c r="B515" s="68">
        <v>26</v>
      </c>
      <c r="C515" s="76">
        <v>785.78</v>
      </c>
      <c r="D515" s="76">
        <v>787.91</v>
      </c>
      <c r="E515" s="76">
        <v>332.65</v>
      </c>
      <c r="F515" s="76">
        <v>351.16</v>
      </c>
      <c r="G515" s="76">
        <v>802.45</v>
      </c>
      <c r="H515" s="76">
        <v>801.32</v>
      </c>
      <c r="I515" s="76">
        <v>0</v>
      </c>
      <c r="J515" s="76">
        <v>0</v>
      </c>
      <c r="K515" s="76">
        <v>0</v>
      </c>
      <c r="L515" s="76">
        <v>0</v>
      </c>
      <c r="M515" s="76">
        <v>0</v>
      </c>
      <c r="N515" s="76">
        <v>0</v>
      </c>
      <c r="O515" s="76">
        <v>0</v>
      </c>
      <c r="P515" s="76">
        <v>0</v>
      </c>
      <c r="Q515" s="76">
        <v>0</v>
      </c>
      <c r="R515" s="76">
        <v>21.26</v>
      </c>
      <c r="S515" s="76">
        <v>16.55</v>
      </c>
      <c r="T515" s="76">
        <v>178.67</v>
      </c>
      <c r="U515" s="76">
        <v>157.31</v>
      </c>
      <c r="V515" s="76">
        <v>4.1100000000000003</v>
      </c>
      <c r="W515" s="76">
        <v>776.78</v>
      </c>
      <c r="X515" s="76">
        <v>795.7</v>
      </c>
      <c r="Y515" s="76">
        <v>324.19</v>
      </c>
      <c r="Z515" s="76">
        <v>313.89</v>
      </c>
    </row>
    <row r="516" spans="2:26" s="41" customFormat="1" x14ac:dyDescent="0.25">
      <c r="B516" s="68">
        <v>27</v>
      </c>
      <c r="C516" s="76">
        <v>817.34</v>
      </c>
      <c r="D516" s="76">
        <v>813.6</v>
      </c>
      <c r="E516" s="76">
        <v>0</v>
      </c>
      <c r="F516" s="76">
        <v>0</v>
      </c>
      <c r="G516" s="76">
        <v>34.83</v>
      </c>
      <c r="H516" s="76">
        <v>130.58000000000001</v>
      </c>
      <c r="I516" s="76">
        <v>154.07</v>
      </c>
      <c r="J516" s="76">
        <v>39.19</v>
      </c>
      <c r="K516" s="76">
        <v>16.350000000000001</v>
      </c>
      <c r="L516" s="76">
        <v>33.65</v>
      </c>
      <c r="M516" s="76">
        <v>33.869999999999997</v>
      </c>
      <c r="N516" s="76">
        <v>323.52</v>
      </c>
      <c r="O516" s="76">
        <v>847.67</v>
      </c>
      <c r="P516" s="76">
        <v>320.20999999999998</v>
      </c>
      <c r="Q516" s="76">
        <v>1.39</v>
      </c>
      <c r="R516" s="76">
        <v>8.66</v>
      </c>
      <c r="S516" s="76">
        <v>0</v>
      </c>
      <c r="T516" s="76">
        <v>65.25</v>
      </c>
      <c r="U516" s="76">
        <v>0</v>
      </c>
      <c r="V516" s="76">
        <v>0</v>
      </c>
      <c r="W516" s="76">
        <v>0</v>
      </c>
      <c r="X516" s="76">
        <v>28.54</v>
      </c>
      <c r="Y516" s="76">
        <v>0</v>
      </c>
      <c r="Z516" s="76">
        <v>197.91</v>
      </c>
    </row>
    <row r="517" spans="2:26" s="41" customFormat="1" x14ac:dyDescent="0.25">
      <c r="B517" s="68">
        <v>28</v>
      </c>
      <c r="C517" s="76">
        <v>774.26</v>
      </c>
      <c r="D517" s="76">
        <v>770.02</v>
      </c>
      <c r="E517" s="76">
        <v>321.43</v>
      </c>
      <c r="F517" s="76">
        <v>23.88</v>
      </c>
      <c r="G517" s="76">
        <v>566.88</v>
      </c>
      <c r="H517" s="76">
        <v>965.41</v>
      </c>
      <c r="I517" s="76">
        <v>990.8</v>
      </c>
      <c r="J517" s="76">
        <v>157.4</v>
      </c>
      <c r="K517" s="76">
        <v>0</v>
      </c>
      <c r="L517" s="76">
        <v>0</v>
      </c>
      <c r="M517" s="76">
        <v>0</v>
      </c>
      <c r="N517" s="76">
        <v>0</v>
      </c>
      <c r="O517" s="76">
        <v>27.51</v>
      </c>
      <c r="P517" s="76">
        <v>0</v>
      </c>
      <c r="Q517" s="76">
        <v>0</v>
      </c>
      <c r="R517" s="76">
        <v>120.89</v>
      </c>
      <c r="S517" s="76">
        <v>124.16</v>
      </c>
      <c r="T517" s="76">
        <v>13.08</v>
      </c>
      <c r="U517" s="76">
        <v>785.64</v>
      </c>
      <c r="V517" s="76">
        <v>357.44</v>
      </c>
      <c r="W517" s="76">
        <v>372.28</v>
      </c>
      <c r="X517" s="76">
        <v>766.39</v>
      </c>
      <c r="Y517" s="76">
        <v>763.48</v>
      </c>
      <c r="Z517" s="76">
        <v>780.39</v>
      </c>
    </row>
    <row r="518" spans="2:26" s="41" customFormat="1" x14ac:dyDescent="0.25">
      <c r="B518" s="68">
        <v>29</v>
      </c>
      <c r="C518" s="76">
        <v>114.95</v>
      </c>
      <c r="D518" s="76">
        <v>119.36</v>
      </c>
      <c r="E518" s="76">
        <v>49.74</v>
      </c>
      <c r="F518" s="76">
        <v>57.99</v>
      </c>
      <c r="G518" s="76">
        <v>19.649999999999999</v>
      </c>
      <c r="H518" s="76">
        <v>322.5</v>
      </c>
      <c r="I518" s="76">
        <v>250.28</v>
      </c>
      <c r="J518" s="76">
        <v>34.51</v>
      </c>
      <c r="K518" s="76">
        <v>10.06</v>
      </c>
      <c r="L518" s="76">
        <v>360.83</v>
      </c>
      <c r="M518" s="76">
        <v>352.8</v>
      </c>
      <c r="N518" s="76">
        <v>798.04</v>
      </c>
      <c r="O518" s="76">
        <v>857.46</v>
      </c>
      <c r="P518" s="76">
        <v>801.48</v>
      </c>
      <c r="Q518" s="76">
        <v>351.32</v>
      </c>
      <c r="R518" s="76">
        <v>349.84</v>
      </c>
      <c r="S518" s="76">
        <v>353.41</v>
      </c>
      <c r="T518" s="76">
        <v>347.79</v>
      </c>
      <c r="U518" s="76">
        <v>505.08</v>
      </c>
      <c r="V518" s="76">
        <v>852.78</v>
      </c>
      <c r="W518" s="76">
        <v>853.76</v>
      </c>
      <c r="X518" s="76">
        <v>415.69</v>
      </c>
      <c r="Y518" s="76">
        <v>855</v>
      </c>
      <c r="Z518" s="76">
        <v>874.95</v>
      </c>
    </row>
    <row r="519" spans="2:26" s="41" customFormat="1" x14ac:dyDescent="0.25">
      <c r="B519" s="68">
        <v>30</v>
      </c>
      <c r="C519" s="76">
        <v>0</v>
      </c>
      <c r="D519" s="76">
        <v>0</v>
      </c>
      <c r="E519" s="76">
        <v>0</v>
      </c>
      <c r="F519" s="76">
        <v>0</v>
      </c>
      <c r="G519" s="76">
        <v>0</v>
      </c>
      <c r="H519" s="76">
        <v>0</v>
      </c>
      <c r="I519" s="76">
        <v>0</v>
      </c>
      <c r="J519" s="76">
        <v>0</v>
      </c>
      <c r="K519" s="76">
        <v>0</v>
      </c>
      <c r="L519" s="76">
        <v>0</v>
      </c>
      <c r="M519" s="76">
        <v>0</v>
      </c>
      <c r="N519" s="76">
        <v>0</v>
      </c>
      <c r="O519" s="76">
        <v>0</v>
      </c>
      <c r="P519" s="76">
        <v>0</v>
      </c>
      <c r="Q519" s="76">
        <v>0</v>
      </c>
      <c r="R519" s="76">
        <v>0</v>
      </c>
      <c r="S519" s="76">
        <v>0</v>
      </c>
      <c r="T519" s="76">
        <v>0</v>
      </c>
      <c r="U519" s="76">
        <v>0</v>
      </c>
      <c r="V519" s="76">
        <v>0</v>
      </c>
      <c r="W519" s="76">
        <v>779.6</v>
      </c>
      <c r="X519" s="76">
        <v>306.44</v>
      </c>
      <c r="Y519" s="76">
        <v>314.82</v>
      </c>
      <c r="Z519" s="76">
        <v>782.79</v>
      </c>
    </row>
    <row r="520" spans="2:26" s="41" customFormat="1" x14ac:dyDescent="0.25">
      <c r="B520" s="68">
        <v>31</v>
      </c>
      <c r="C520" s="76">
        <v>781.52</v>
      </c>
      <c r="D520" s="76">
        <v>769.04</v>
      </c>
      <c r="E520" s="76">
        <v>783.19</v>
      </c>
      <c r="F520" s="76">
        <v>792.25</v>
      </c>
      <c r="G520" s="76">
        <v>796.84</v>
      </c>
      <c r="H520" s="76">
        <v>799.76</v>
      </c>
      <c r="I520" s="76">
        <v>795.51</v>
      </c>
      <c r="J520" s="76">
        <v>809.71</v>
      </c>
      <c r="K520" s="76">
        <v>805.77</v>
      </c>
      <c r="L520" s="76">
        <v>806.43</v>
      </c>
      <c r="M520" s="76">
        <v>804.96</v>
      </c>
      <c r="N520" s="76">
        <v>804.03</v>
      </c>
      <c r="O520" s="76">
        <v>795.37</v>
      </c>
      <c r="P520" s="76">
        <v>779.12</v>
      </c>
      <c r="Q520" s="76">
        <v>787.64</v>
      </c>
      <c r="R520" s="76">
        <v>804.87</v>
      </c>
      <c r="S520" s="76">
        <v>805.69</v>
      </c>
      <c r="T520" s="76">
        <v>808.25</v>
      </c>
      <c r="U520" s="76">
        <v>789.03</v>
      </c>
      <c r="V520" s="76">
        <v>784.06</v>
      </c>
      <c r="W520" s="76">
        <v>790.54</v>
      </c>
      <c r="X520" s="76">
        <v>790.32</v>
      </c>
      <c r="Y520" s="76">
        <v>790.84</v>
      </c>
      <c r="Z520" s="76">
        <v>787.98</v>
      </c>
    </row>
    <row r="521" spans="2:26" s="41" customFormat="1" x14ac:dyDescent="0.25"/>
    <row r="522" spans="2:26" s="41" customFormat="1" ht="18" customHeight="1" x14ac:dyDescent="0.25">
      <c r="B522" s="213"/>
      <c r="C522" s="214"/>
      <c r="D522" s="214"/>
      <c r="E522" s="214"/>
      <c r="F522" s="214"/>
      <c r="G522" s="214"/>
      <c r="H522" s="214"/>
      <c r="I522" s="214"/>
      <c r="J522" s="214"/>
      <c r="K522" s="214"/>
      <c r="L522" s="214"/>
      <c r="M522" s="214"/>
      <c r="N522" s="214"/>
      <c r="O522" s="214"/>
      <c r="P522" s="214"/>
      <c r="Q522" s="214"/>
      <c r="R522" s="214"/>
      <c r="S522" s="214"/>
      <c r="T522" s="215"/>
      <c r="U522" s="216" t="s">
        <v>101</v>
      </c>
      <c r="V522" s="216"/>
      <c r="W522" s="216"/>
      <c r="X522" s="216"/>
      <c r="Y522" s="216"/>
      <c r="Z522" s="216"/>
    </row>
    <row r="523" spans="2:26" s="41" customFormat="1" ht="16.5" customHeight="1" x14ac:dyDescent="0.25">
      <c r="B523" s="203" t="s">
        <v>102</v>
      </c>
      <c r="C523" s="203"/>
      <c r="D523" s="203"/>
      <c r="E523" s="203"/>
      <c r="F523" s="203"/>
      <c r="G523" s="203"/>
      <c r="H523" s="203"/>
      <c r="I523" s="203"/>
      <c r="J523" s="203"/>
      <c r="K523" s="203"/>
      <c r="L523" s="203"/>
      <c r="M523" s="203"/>
      <c r="N523" s="203"/>
      <c r="O523" s="203"/>
      <c r="P523" s="203"/>
      <c r="Q523" s="203"/>
      <c r="R523" s="203"/>
      <c r="S523" s="203"/>
      <c r="T523" s="203"/>
      <c r="U523" s="184" t="s">
        <v>117</v>
      </c>
      <c r="V523" s="166"/>
      <c r="W523" s="166"/>
      <c r="X523" s="166"/>
      <c r="Y523" s="166"/>
      <c r="Z523" s="166"/>
    </row>
    <row r="524" spans="2:26" s="41" customFormat="1" ht="16.5" customHeight="1" x14ac:dyDescent="0.25">
      <c r="B524" s="203" t="s">
        <v>103</v>
      </c>
      <c r="C524" s="203"/>
      <c r="D524" s="203"/>
      <c r="E524" s="203"/>
      <c r="F524" s="203"/>
      <c r="G524" s="203"/>
      <c r="H524" s="203"/>
      <c r="I524" s="203"/>
      <c r="J524" s="203"/>
      <c r="K524" s="203"/>
      <c r="L524" s="203"/>
      <c r="M524" s="203"/>
      <c r="N524" s="203"/>
      <c r="O524" s="203"/>
      <c r="P524" s="203"/>
      <c r="Q524" s="203"/>
      <c r="R524" s="203"/>
      <c r="S524" s="203"/>
      <c r="T524" s="203"/>
      <c r="U524" s="184" t="s">
        <v>118</v>
      </c>
      <c r="V524" s="166"/>
      <c r="W524" s="166"/>
      <c r="X524" s="166"/>
      <c r="Y524" s="166"/>
      <c r="Z524" s="166"/>
    </row>
    <row r="525" spans="2:26" s="41" customFormat="1" x14ac:dyDescent="0.25">
      <c r="B525" s="199" t="s">
        <v>94</v>
      </c>
      <c r="C525" s="200"/>
      <c r="D525" s="200"/>
      <c r="E525" s="200"/>
      <c r="F525" s="200"/>
      <c r="G525" s="200"/>
      <c r="H525" s="200"/>
      <c r="I525" s="200"/>
      <c r="J525" s="200"/>
      <c r="K525" s="200"/>
      <c r="L525" s="200"/>
      <c r="M525" s="200"/>
      <c r="N525" s="200"/>
      <c r="O525" s="200"/>
      <c r="P525" s="200"/>
      <c r="Q525" s="200"/>
      <c r="R525" s="200"/>
      <c r="S525" s="200"/>
      <c r="T525" s="201"/>
      <c r="U525" s="204" t="s">
        <v>116</v>
      </c>
      <c r="V525" s="205"/>
      <c r="W525" s="205"/>
      <c r="X525" s="205"/>
      <c r="Y525" s="205"/>
      <c r="Z525" s="206"/>
    </row>
    <row r="526" spans="2:26" s="41" customFormat="1" x14ac:dyDescent="0.25"/>
    <row r="527" spans="2:26" s="41" customFormat="1" ht="18.75" x14ac:dyDescent="0.3">
      <c r="B527" s="207" t="s">
        <v>104</v>
      </c>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9"/>
    </row>
    <row r="528" spans="2:26" s="41" customFormat="1" ht="35.25" customHeight="1" x14ac:dyDescent="0.25">
      <c r="B528" s="210" t="s">
        <v>105</v>
      </c>
      <c r="C528" s="211"/>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2"/>
    </row>
    <row r="529" spans="1:26" s="41" customFormat="1" ht="15" customHeight="1" x14ac:dyDescent="0.25">
      <c r="A529" s="47"/>
      <c r="B529" s="199" t="s">
        <v>82</v>
      </c>
      <c r="C529" s="200"/>
      <c r="D529" s="200"/>
      <c r="E529" s="200"/>
      <c r="F529" s="200"/>
      <c r="G529" s="200"/>
      <c r="H529" s="200"/>
      <c r="I529" s="200"/>
      <c r="J529" s="200"/>
      <c r="K529" s="200"/>
      <c r="L529" s="200"/>
      <c r="M529" s="200"/>
      <c r="N529" s="200"/>
      <c r="O529" s="200"/>
      <c r="P529" s="200"/>
      <c r="Q529" s="200"/>
      <c r="R529" s="200"/>
      <c r="S529" s="200"/>
      <c r="T529" s="200"/>
      <c r="U529" s="200"/>
      <c r="V529" s="200"/>
      <c r="W529" s="200"/>
      <c r="X529" s="200"/>
      <c r="Y529" s="200"/>
      <c r="Z529" s="201"/>
    </row>
    <row r="530" spans="1:26" s="41" customFormat="1" x14ac:dyDescent="0.25">
      <c r="B530" s="77" t="s">
        <v>3</v>
      </c>
      <c r="C530" s="202" t="s">
        <v>83</v>
      </c>
      <c r="D530" s="202"/>
      <c r="E530" s="202"/>
      <c r="F530" s="202"/>
      <c r="G530" s="202"/>
      <c r="H530" s="202"/>
      <c r="I530" s="202"/>
      <c r="J530" s="202"/>
      <c r="K530" s="202"/>
      <c r="L530" s="202"/>
      <c r="M530" s="202"/>
      <c r="N530" s="202"/>
      <c r="O530" s="202"/>
      <c r="P530" s="202"/>
      <c r="Q530" s="202"/>
      <c r="R530" s="202"/>
      <c r="S530" s="202"/>
      <c r="T530" s="202"/>
      <c r="U530" s="202"/>
      <c r="V530" s="202"/>
      <c r="W530" s="202"/>
      <c r="X530" s="202"/>
      <c r="Y530" s="202"/>
      <c r="Z530" s="202"/>
    </row>
    <row r="531" spans="1:26" s="41" customFormat="1" x14ac:dyDescent="0.25">
      <c r="B531" s="194" t="s">
        <v>2</v>
      </c>
      <c r="C531" s="55">
        <v>0</v>
      </c>
      <c r="D531" s="55">
        <v>4.1666666666666664E-2</v>
      </c>
      <c r="E531" s="55">
        <v>8.3333333333333329E-2</v>
      </c>
      <c r="F531" s="55">
        <v>0.125</v>
      </c>
      <c r="G531" s="55">
        <v>0.16666666666666666</v>
      </c>
      <c r="H531" s="55">
        <v>0.20833333333333334</v>
      </c>
      <c r="I531" s="55">
        <v>0.25</v>
      </c>
      <c r="J531" s="55">
        <v>0.29166666666666669</v>
      </c>
      <c r="K531" s="55">
        <v>0.33333333333333331</v>
      </c>
      <c r="L531" s="55">
        <v>0.375</v>
      </c>
      <c r="M531" s="55">
        <v>0.41666666666666669</v>
      </c>
      <c r="N531" s="55">
        <v>0.45833333333333331</v>
      </c>
      <c r="O531" s="55">
        <v>0.5</v>
      </c>
      <c r="P531" s="55">
        <v>0.54166666666666663</v>
      </c>
      <c r="Q531" s="55">
        <v>0.58333333333333337</v>
      </c>
      <c r="R531" s="55">
        <v>0.625</v>
      </c>
      <c r="S531" s="55">
        <v>0.66666666666666663</v>
      </c>
      <c r="T531" s="55">
        <v>0.70833333333333337</v>
      </c>
      <c r="U531" s="55">
        <v>0.75</v>
      </c>
      <c r="V531" s="55">
        <v>0.79166666666666663</v>
      </c>
      <c r="W531" s="55">
        <v>0.83333333333333337</v>
      </c>
      <c r="X531" s="55">
        <v>0.875</v>
      </c>
      <c r="Y531" s="55">
        <v>0.91666666666666663</v>
      </c>
      <c r="Z531" s="55">
        <v>0.95833333333333337</v>
      </c>
    </row>
    <row r="532" spans="1:26" s="41" customFormat="1" x14ac:dyDescent="0.25">
      <c r="B532" s="186"/>
      <c r="C532" s="100" t="s">
        <v>84</v>
      </c>
      <c r="D532" s="100" t="s">
        <v>84</v>
      </c>
      <c r="E532" s="100" t="s">
        <v>84</v>
      </c>
      <c r="F532" s="100" t="s">
        <v>84</v>
      </c>
      <c r="G532" s="100" t="s">
        <v>84</v>
      </c>
      <c r="H532" s="100" t="s">
        <v>84</v>
      </c>
      <c r="I532" s="100" t="s">
        <v>84</v>
      </c>
      <c r="J532" s="100" t="s">
        <v>84</v>
      </c>
      <c r="K532" s="100" t="s">
        <v>84</v>
      </c>
      <c r="L532" s="100" t="s">
        <v>84</v>
      </c>
      <c r="M532" s="100" t="s">
        <v>84</v>
      </c>
      <c r="N532" s="100" t="s">
        <v>84</v>
      </c>
      <c r="O532" s="100" t="s">
        <v>84</v>
      </c>
      <c r="P532" s="100" t="s">
        <v>84</v>
      </c>
      <c r="Q532" s="100" t="s">
        <v>84</v>
      </c>
      <c r="R532" s="100" t="s">
        <v>84</v>
      </c>
      <c r="S532" s="100" t="s">
        <v>84</v>
      </c>
      <c r="T532" s="100" t="s">
        <v>84</v>
      </c>
      <c r="U532" s="100" t="s">
        <v>84</v>
      </c>
      <c r="V532" s="100" t="s">
        <v>84</v>
      </c>
      <c r="W532" s="100" t="s">
        <v>84</v>
      </c>
      <c r="X532" s="100" t="s">
        <v>84</v>
      </c>
      <c r="Y532" s="100" t="s">
        <v>84</v>
      </c>
      <c r="Z532" s="100" t="s">
        <v>85</v>
      </c>
    </row>
    <row r="533" spans="1:26" s="41" customFormat="1" x14ac:dyDescent="0.25">
      <c r="B533" s="195"/>
      <c r="C533" s="56">
        <v>4.1666666666666664E-2</v>
      </c>
      <c r="D533" s="56">
        <v>8.3333333333333329E-2</v>
      </c>
      <c r="E533" s="56">
        <v>0.125</v>
      </c>
      <c r="F533" s="56">
        <v>0.16666666666666666</v>
      </c>
      <c r="G533" s="56">
        <v>0.20833333333333334</v>
      </c>
      <c r="H533" s="56">
        <v>0.25</v>
      </c>
      <c r="I533" s="56">
        <v>0.29166666666666669</v>
      </c>
      <c r="J533" s="56">
        <v>0.33333333333333331</v>
      </c>
      <c r="K533" s="56">
        <v>0.375</v>
      </c>
      <c r="L533" s="56">
        <v>0.41666666666666669</v>
      </c>
      <c r="M533" s="56">
        <v>0.45833333333333331</v>
      </c>
      <c r="N533" s="56">
        <v>0.5</v>
      </c>
      <c r="O533" s="56">
        <v>0.54166666666666663</v>
      </c>
      <c r="P533" s="56">
        <v>0.58333333333333337</v>
      </c>
      <c r="Q533" s="56">
        <v>0.625</v>
      </c>
      <c r="R533" s="56">
        <v>0.66666666666666663</v>
      </c>
      <c r="S533" s="56">
        <v>0.70833333333333337</v>
      </c>
      <c r="T533" s="56">
        <v>0.75</v>
      </c>
      <c r="U533" s="56">
        <v>0.79166666666666663</v>
      </c>
      <c r="V533" s="56">
        <v>0.83333333333333337</v>
      </c>
      <c r="W533" s="56">
        <v>0.875</v>
      </c>
      <c r="X533" s="56">
        <v>0.91666666666666663</v>
      </c>
      <c r="Y533" s="56">
        <v>0.95833333333333337</v>
      </c>
      <c r="Z533" s="56">
        <v>0</v>
      </c>
    </row>
    <row r="534" spans="1:26" s="41" customFormat="1" x14ac:dyDescent="0.25">
      <c r="B534" s="68">
        <v>1</v>
      </c>
      <c r="C534" s="69">
        <v>449.53</v>
      </c>
      <c r="D534" s="69">
        <v>447.94</v>
      </c>
      <c r="E534" s="69">
        <v>433.26</v>
      </c>
      <c r="F534" s="69">
        <v>433.99</v>
      </c>
      <c r="G534" s="69">
        <v>432.38</v>
      </c>
      <c r="H534" s="69">
        <v>432.63</v>
      </c>
      <c r="I534" s="69">
        <v>428.87</v>
      </c>
      <c r="J534" s="69">
        <v>432.63</v>
      </c>
      <c r="K534" s="69">
        <v>433.3</v>
      </c>
      <c r="L534" s="69">
        <v>432.75</v>
      </c>
      <c r="M534" s="69">
        <v>436.04</v>
      </c>
      <c r="N534" s="69">
        <v>432.39</v>
      </c>
      <c r="O534" s="69">
        <v>432.15</v>
      </c>
      <c r="P534" s="69">
        <v>431</v>
      </c>
      <c r="Q534" s="69">
        <v>433.23</v>
      </c>
      <c r="R534" s="69">
        <v>436.29</v>
      </c>
      <c r="S534" s="69">
        <v>436.36</v>
      </c>
      <c r="T534" s="69">
        <v>439.7</v>
      </c>
      <c r="U534" s="69">
        <v>438.39</v>
      </c>
      <c r="V534" s="69">
        <v>434.55</v>
      </c>
      <c r="W534" s="69">
        <v>431.78</v>
      </c>
      <c r="X534" s="69">
        <v>450.16</v>
      </c>
      <c r="Y534" s="69">
        <v>434.02</v>
      </c>
      <c r="Z534" s="69">
        <v>449.69</v>
      </c>
    </row>
    <row r="535" spans="1:26" s="41" customFormat="1" x14ac:dyDescent="0.25">
      <c r="B535" s="68">
        <v>2</v>
      </c>
      <c r="C535" s="69">
        <v>1113.97</v>
      </c>
      <c r="D535" s="69">
        <v>1114.1500000000001</v>
      </c>
      <c r="E535" s="69">
        <v>1118.5</v>
      </c>
      <c r="F535" s="69">
        <v>1134.5899999999999</v>
      </c>
      <c r="G535" s="69">
        <v>1129.92</v>
      </c>
      <c r="H535" s="69">
        <v>1128.3699999999999</v>
      </c>
      <c r="I535" s="69">
        <v>1134.6300000000001</v>
      </c>
      <c r="J535" s="69">
        <v>1122.81</v>
      </c>
      <c r="K535" s="69">
        <v>1132.9000000000001</v>
      </c>
      <c r="L535" s="69">
        <v>1130.3599999999999</v>
      </c>
      <c r="M535" s="69">
        <v>1134.45</v>
      </c>
      <c r="N535" s="69">
        <v>1139.7</v>
      </c>
      <c r="O535" s="69">
        <v>1133.73</v>
      </c>
      <c r="P535" s="69">
        <v>1109.7</v>
      </c>
      <c r="Q535" s="69">
        <v>1129.57</v>
      </c>
      <c r="R535" s="69">
        <v>1132.07</v>
      </c>
      <c r="S535" s="69">
        <v>1122.18</v>
      </c>
      <c r="T535" s="69">
        <v>1121.3800000000001</v>
      </c>
      <c r="U535" s="69">
        <v>1131.51</v>
      </c>
      <c r="V535" s="69">
        <v>1117.3399999999999</v>
      </c>
      <c r="W535" s="69">
        <v>1129.45</v>
      </c>
      <c r="X535" s="69">
        <v>1123.03</v>
      </c>
      <c r="Y535" s="69">
        <v>1124.6400000000001</v>
      </c>
      <c r="Z535" s="69">
        <v>1118.22</v>
      </c>
    </row>
    <row r="536" spans="1:26" s="41" customFormat="1" x14ac:dyDescent="0.25">
      <c r="B536" s="68">
        <v>3</v>
      </c>
      <c r="C536" s="69">
        <v>1066.43</v>
      </c>
      <c r="D536" s="69">
        <v>1086.8</v>
      </c>
      <c r="E536" s="69">
        <v>1096.67</v>
      </c>
      <c r="F536" s="69">
        <v>1100.9000000000001</v>
      </c>
      <c r="G536" s="69">
        <v>1106.6400000000001</v>
      </c>
      <c r="H536" s="69">
        <v>1107.44</v>
      </c>
      <c r="I536" s="69">
        <v>1103.68</v>
      </c>
      <c r="J536" s="69">
        <v>1102.1600000000001</v>
      </c>
      <c r="K536" s="69">
        <v>1105.27</v>
      </c>
      <c r="L536" s="69">
        <v>1113.46</v>
      </c>
      <c r="M536" s="69">
        <v>1117.83</v>
      </c>
      <c r="N536" s="69">
        <v>1109.42</v>
      </c>
      <c r="O536" s="69">
        <v>1106.98</v>
      </c>
      <c r="P536" s="69">
        <v>1091.68</v>
      </c>
      <c r="Q536" s="69">
        <v>1096.01</v>
      </c>
      <c r="R536" s="69">
        <v>1110.29</v>
      </c>
      <c r="S536" s="69">
        <v>1106.31</v>
      </c>
      <c r="T536" s="69">
        <v>1107.31</v>
      </c>
      <c r="U536" s="69">
        <v>1107.4000000000001</v>
      </c>
      <c r="V536" s="69">
        <v>1089.5899999999999</v>
      </c>
      <c r="W536" s="69">
        <v>1094.42</v>
      </c>
      <c r="X536" s="69">
        <v>1092.6300000000001</v>
      </c>
      <c r="Y536" s="69">
        <v>1096.42</v>
      </c>
      <c r="Z536" s="69">
        <v>1095.23</v>
      </c>
    </row>
    <row r="537" spans="1:26" s="41" customFormat="1" x14ac:dyDescent="0.25">
      <c r="B537" s="68">
        <v>4</v>
      </c>
      <c r="C537" s="69">
        <v>1148.1400000000001</v>
      </c>
      <c r="D537" s="69">
        <v>1129.32</v>
      </c>
      <c r="E537" s="69">
        <v>1147.68</v>
      </c>
      <c r="F537" s="69">
        <v>1157.57</v>
      </c>
      <c r="G537" s="69">
        <v>1158.32</v>
      </c>
      <c r="H537" s="69">
        <v>1161.8</v>
      </c>
      <c r="I537" s="69">
        <v>1157.03</v>
      </c>
      <c r="J537" s="69">
        <v>1149.0999999999999</v>
      </c>
      <c r="K537" s="69">
        <v>1156.1099999999999</v>
      </c>
      <c r="L537" s="69">
        <v>1157.47</v>
      </c>
      <c r="M537" s="69">
        <v>1165.1400000000001</v>
      </c>
      <c r="N537" s="69">
        <v>1155.79</v>
      </c>
      <c r="O537" s="69">
        <v>1156.21</v>
      </c>
      <c r="P537" s="69">
        <v>1137.54</v>
      </c>
      <c r="Q537" s="69">
        <v>1150.06</v>
      </c>
      <c r="R537" s="69">
        <v>1157.3900000000001</v>
      </c>
      <c r="S537" s="69">
        <v>1160.8499999999999</v>
      </c>
      <c r="T537" s="69">
        <v>1169.79</v>
      </c>
      <c r="U537" s="69">
        <v>1161.17</v>
      </c>
      <c r="V537" s="69">
        <v>1137.92</v>
      </c>
      <c r="W537" s="69">
        <v>1154.51</v>
      </c>
      <c r="X537" s="69">
        <v>1144.54</v>
      </c>
      <c r="Y537" s="69">
        <v>1138.1400000000001</v>
      </c>
      <c r="Z537" s="69">
        <v>1138.02</v>
      </c>
    </row>
    <row r="538" spans="1:26" s="41" customFormat="1" x14ac:dyDescent="0.25">
      <c r="B538" s="68">
        <v>5</v>
      </c>
      <c r="C538" s="69">
        <v>984.14</v>
      </c>
      <c r="D538" s="69">
        <v>963.57</v>
      </c>
      <c r="E538" s="69">
        <v>995.13</v>
      </c>
      <c r="F538" s="69">
        <v>993.52</v>
      </c>
      <c r="G538" s="69">
        <v>1004.37</v>
      </c>
      <c r="H538" s="69">
        <v>1005.4</v>
      </c>
      <c r="I538" s="69">
        <v>998.92</v>
      </c>
      <c r="J538" s="69">
        <v>994.59</v>
      </c>
      <c r="K538" s="69">
        <v>1000</v>
      </c>
      <c r="L538" s="69">
        <v>1001.99</v>
      </c>
      <c r="M538" s="69">
        <v>998.78</v>
      </c>
      <c r="N538" s="69">
        <v>1000.31</v>
      </c>
      <c r="O538" s="69">
        <v>1002.01</v>
      </c>
      <c r="P538" s="69">
        <v>990.6</v>
      </c>
      <c r="Q538" s="69">
        <v>1002.44</v>
      </c>
      <c r="R538" s="69">
        <v>1011.99</v>
      </c>
      <c r="S538" s="69">
        <v>1010</v>
      </c>
      <c r="T538" s="69">
        <v>1009.69</v>
      </c>
      <c r="U538" s="69">
        <v>1004.98</v>
      </c>
      <c r="V538" s="69">
        <v>997.66</v>
      </c>
      <c r="W538" s="69">
        <v>1000.92</v>
      </c>
      <c r="X538" s="69">
        <v>996.89</v>
      </c>
      <c r="Y538" s="69">
        <v>1000.13</v>
      </c>
      <c r="Z538" s="69">
        <v>1000.28</v>
      </c>
    </row>
    <row r="539" spans="1:26" s="41" customFormat="1" x14ac:dyDescent="0.25">
      <c r="B539" s="68">
        <v>6</v>
      </c>
      <c r="C539" s="69">
        <v>1089.3900000000001</v>
      </c>
      <c r="D539" s="69">
        <v>1070.6400000000001</v>
      </c>
      <c r="E539" s="69">
        <v>1086.1300000000001</v>
      </c>
      <c r="F539" s="69">
        <v>1097.68</v>
      </c>
      <c r="G539" s="69">
        <v>1101.5899999999999</v>
      </c>
      <c r="H539" s="69">
        <v>1102.02</v>
      </c>
      <c r="I539" s="69">
        <v>1094.1400000000001</v>
      </c>
      <c r="J539" s="69">
        <v>1087.54</v>
      </c>
      <c r="K539" s="69">
        <v>1095.8900000000001</v>
      </c>
      <c r="L539" s="69">
        <v>1100.78</v>
      </c>
      <c r="M539" s="69">
        <v>1104.3399999999999</v>
      </c>
      <c r="N539" s="69">
        <v>1100.8900000000001</v>
      </c>
      <c r="O539" s="69">
        <v>1095.56</v>
      </c>
      <c r="P539" s="69">
        <v>1081.8699999999999</v>
      </c>
      <c r="Q539" s="69">
        <v>1095.3499999999999</v>
      </c>
      <c r="R539" s="69">
        <v>1111.49</v>
      </c>
      <c r="S539" s="69">
        <v>1107.73</v>
      </c>
      <c r="T539" s="69">
        <v>1108.6500000000001</v>
      </c>
      <c r="U539" s="69">
        <v>1101.82</v>
      </c>
      <c r="V539" s="69">
        <v>1095.26</v>
      </c>
      <c r="W539" s="69">
        <v>1101.8</v>
      </c>
      <c r="X539" s="69">
        <v>1093.97</v>
      </c>
      <c r="Y539" s="69">
        <v>1097.1199999999999</v>
      </c>
      <c r="Z539" s="69">
        <v>1083.93</v>
      </c>
    </row>
    <row r="540" spans="1:26" s="41" customFormat="1" x14ac:dyDescent="0.25">
      <c r="B540" s="68">
        <v>7</v>
      </c>
      <c r="C540" s="69">
        <v>1165.06</v>
      </c>
      <c r="D540" s="69">
        <v>1151.6099999999999</v>
      </c>
      <c r="E540" s="69">
        <v>1171.69</v>
      </c>
      <c r="F540" s="69">
        <v>1181.6099999999999</v>
      </c>
      <c r="G540" s="69">
        <v>1188.72</v>
      </c>
      <c r="H540" s="69">
        <v>1185.96</v>
      </c>
      <c r="I540" s="69">
        <v>1192.24</v>
      </c>
      <c r="J540" s="69">
        <v>1180.76</v>
      </c>
      <c r="K540" s="69">
        <v>1192.5899999999999</v>
      </c>
      <c r="L540" s="69">
        <v>1192.97</v>
      </c>
      <c r="M540" s="69">
        <v>1199.94</v>
      </c>
      <c r="N540" s="69">
        <v>1201.7</v>
      </c>
      <c r="O540" s="69">
        <v>1199.29</v>
      </c>
      <c r="P540" s="69">
        <v>1175.82</v>
      </c>
      <c r="Q540" s="69">
        <v>1179.3699999999999</v>
      </c>
      <c r="R540" s="69">
        <v>1195.46</v>
      </c>
      <c r="S540" s="69">
        <v>1195.04</v>
      </c>
      <c r="T540" s="69">
        <v>1198.4000000000001</v>
      </c>
      <c r="U540" s="69">
        <v>1195.79</v>
      </c>
      <c r="V540" s="69">
        <v>1180.8800000000001</v>
      </c>
      <c r="W540" s="69">
        <v>1178.6400000000001</v>
      </c>
      <c r="X540" s="69">
        <v>1171.98</v>
      </c>
      <c r="Y540" s="69">
        <v>1172.42</v>
      </c>
      <c r="Z540" s="69">
        <v>1121.3399999999999</v>
      </c>
    </row>
    <row r="541" spans="1:26" s="41" customFormat="1" x14ac:dyDescent="0.25">
      <c r="B541" s="68">
        <v>8</v>
      </c>
      <c r="C541" s="69">
        <v>1083.4100000000001</v>
      </c>
      <c r="D541" s="69">
        <v>1062.21</v>
      </c>
      <c r="E541" s="69">
        <v>1074.18</v>
      </c>
      <c r="F541" s="69">
        <v>1095.3499999999999</v>
      </c>
      <c r="G541" s="69">
        <v>1099.01</v>
      </c>
      <c r="H541" s="69">
        <v>1095.0999999999999</v>
      </c>
      <c r="I541" s="69">
        <v>1097.71</v>
      </c>
      <c r="J541" s="69">
        <v>1091.19</v>
      </c>
      <c r="K541" s="69">
        <v>1102.75</v>
      </c>
      <c r="L541" s="69">
        <v>1111</v>
      </c>
      <c r="M541" s="69">
        <v>1105.3599999999999</v>
      </c>
      <c r="N541" s="69">
        <v>1094.78</v>
      </c>
      <c r="O541" s="69">
        <v>1102.29</v>
      </c>
      <c r="P541" s="69">
        <v>1084.75</v>
      </c>
      <c r="Q541" s="69">
        <v>1094.1600000000001</v>
      </c>
      <c r="R541" s="69">
        <v>1114.8399999999999</v>
      </c>
      <c r="S541" s="69">
        <v>1111.5899999999999</v>
      </c>
      <c r="T541" s="69">
        <v>1095.5999999999999</v>
      </c>
      <c r="U541" s="69">
        <v>1094.57</v>
      </c>
      <c r="V541" s="69">
        <v>1084.6099999999999</v>
      </c>
      <c r="W541" s="69">
        <v>1087.69</v>
      </c>
      <c r="X541" s="69">
        <v>1082.21</v>
      </c>
      <c r="Y541" s="69">
        <v>1080.6500000000001</v>
      </c>
      <c r="Z541" s="69">
        <v>1086.57</v>
      </c>
    </row>
    <row r="542" spans="1:26" s="41" customFormat="1" x14ac:dyDescent="0.25">
      <c r="B542" s="68">
        <v>9</v>
      </c>
      <c r="C542" s="69">
        <v>1143.6500000000001</v>
      </c>
      <c r="D542" s="69">
        <v>1142.3599999999999</v>
      </c>
      <c r="E542" s="69">
        <v>1139.8499999999999</v>
      </c>
      <c r="F542" s="69">
        <v>1153.99</v>
      </c>
      <c r="G542" s="69">
        <v>1171.58</v>
      </c>
      <c r="H542" s="69">
        <v>1180.17</v>
      </c>
      <c r="I542" s="69">
        <v>1178.99</v>
      </c>
      <c r="J542" s="69">
        <v>1167.8499999999999</v>
      </c>
      <c r="K542" s="69">
        <v>1173.4100000000001</v>
      </c>
      <c r="L542" s="69">
        <v>1180.08</v>
      </c>
      <c r="M542" s="69">
        <v>1177.19</v>
      </c>
      <c r="N542" s="69">
        <v>1176.45</v>
      </c>
      <c r="O542" s="69">
        <v>1167.21</v>
      </c>
      <c r="P542" s="69">
        <v>1146.3699999999999</v>
      </c>
      <c r="Q542" s="69">
        <v>1161.78</v>
      </c>
      <c r="R542" s="69">
        <v>1170.6500000000001</v>
      </c>
      <c r="S542" s="69">
        <v>1171.3399999999999</v>
      </c>
      <c r="T542" s="69">
        <v>1174.52</v>
      </c>
      <c r="U542" s="69">
        <v>1166.83</v>
      </c>
      <c r="V542" s="69">
        <v>1154.3599999999999</v>
      </c>
      <c r="W542" s="69">
        <v>1163.03</v>
      </c>
      <c r="X542" s="69">
        <v>1161.04</v>
      </c>
      <c r="Y542" s="69">
        <v>1163.47</v>
      </c>
      <c r="Z542" s="69">
        <v>1153.8900000000001</v>
      </c>
    </row>
    <row r="543" spans="1:26" s="41" customFormat="1" x14ac:dyDescent="0.25">
      <c r="B543" s="68">
        <v>10</v>
      </c>
      <c r="C543" s="69">
        <v>914.46</v>
      </c>
      <c r="D543" s="69">
        <v>908.61</v>
      </c>
      <c r="E543" s="69">
        <v>919.01</v>
      </c>
      <c r="F543" s="69">
        <v>925.11</v>
      </c>
      <c r="G543" s="69">
        <v>926.5</v>
      </c>
      <c r="H543" s="69">
        <v>924.7</v>
      </c>
      <c r="I543" s="69">
        <v>923.79</v>
      </c>
      <c r="J543" s="69">
        <v>930.24</v>
      </c>
      <c r="K543" s="69">
        <v>923.55</v>
      </c>
      <c r="L543" s="69">
        <v>930.03</v>
      </c>
      <c r="M543" s="69">
        <v>931.75</v>
      </c>
      <c r="N543" s="69">
        <v>928.36</v>
      </c>
      <c r="O543" s="69">
        <v>921.07</v>
      </c>
      <c r="P543" s="69">
        <v>908.62</v>
      </c>
      <c r="Q543" s="69">
        <v>920.48</v>
      </c>
      <c r="R543" s="69">
        <v>926.5</v>
      </c>
      <c r="S543" s="69">
        <v>919.53</v>
      </c>
      <c r="T543" s="69">
        <v>925.22</v>
      </c>
      <c r="U543" s="69">
        <v>923.02</v>
      </c>
      <c r="V543" s="69">
        <v>913.86</v>
      </c>
      <c r="W543" s="69">
        <v>915.28</v>
      </c>
      <c r="X543" s="69">
        <v>911.64</v>
      </c>
      <c r="Y543" s="69">
        <v>908.31</v>
      </c>
      <c r="Z543" s="69">
        <v>909.37</v>
      </c>
    </row>
    <row r="544" spans="1:26" s="41" customFormat="1" x14ac:dyDescent="0.25">
      <c r="B544" s="68">
        <v>11</v>
      </c>
      <c r="C544" s="69">
        <v>1112.02</v>
      </c>
      <c r="D544" s="69">
        <v>1099.31</v>
      </c>
      <c r="E544" s="69">
        <v>1139.6400000000001</v>
      </c>
      <c r="F544" s="69">
        <v>1127.18</v>
      </c>
      <c r="G544" s="69">
        <v>1143.33</v>
      </c>
      <c r="H544" s="69">
        <v>1156.22</v>
      </c>
      <c r="I544" s="69">
        <v>1144.25</v>
      </c>
      <c r="J544" s="69">
        <v>1143.07</v>
      </c>
      <c r="K544" s="69">
        <v>1151.47</v>
      </c>
      <c r="L544" s="69">
        <v>1150.06</v>
      </c>
      <c r="M544" s="69">
        <v>1151.02</v>
      </c>
      <c r="N544" s="69">
        <v>1147.67</v>
      </c>
      <c r="O544" s="69">
        <v>1151.81</v>
      </c>
      <c r="P544" s="69">
        <v>1135.25</v>
      </c>
      <c r="Q544" s="69">
        <v>1149.04</v>
      </c>
      <c r="R544" s="69">
        <v>1153.6400000000001</v>
      </c>
      <c r="S544" s="69">
        <v>1156.1300000000001</v>
      </c>
      <c r="T544" s="69">
        <v>1154.44</v>
      </c>
      <c r="U544" s="69">
        <v>1147.8599999999999</v>
      </c>
      <c r="V544" s="69">
        <v>1138.21</v>
      </c>
      <c r="W544" s="69">
        <v>1146.82</v>
      </c>
      <c r="X544" s="69">
        <v>1144.74</v>
      </c>
      <c r="Y544" s="69">
        <v>1141.3399999999999</v>
      </c>
      <c r="Z544" s="69">
        <v>1118.1600000000001</v>
      </c>
    </row>
    <row r="545" spans="2:26" s="41" customFormat="1" x14ac:dyDescent="0.25">
      <c r="B545" s="68">
        <v>12</v>
      </c>
      <c r="C545" s="69">
        <v>924.01</v>
      </c>
      <c r="D545" s="69">
        <v>918.82</v>
      </c>
      <c r="E545" s="69">
        <v>933.51</v>
      </c>
      <c r="F545" s="69">
        <v>938.99</v>
      </c>
      <c r="G545" s="69">
        <v>936.77</v>
      </c>
      <c r="H545" s="69">
        <v>942.4</v>
      </c>
      <c r="I545" s="69">
        <v>943.39</v>
      </c>
      <c r="J545" s="69">
        <v>939.04</v>
      </c>
      <c r="K545" s="69">
        <v>948.24</v>
      </c>
      <c r="L545" s="69">
        <v>945.25</v>
      </c>
      <c r="M545" s="69">
        <v>944.52</v>
      </c>
      <c r="N545" s="69">
        <v>947.68</v>
      </c>
      <c r="O545" s="69">
        <v>940.88</v>
      </c>
      <c r="P545" s="69">
        <v>928.71</v>
      </c>
      <c r="Q545" s="69">
        <v>932.54</v>
      </c>
      <c r="R545" s="69">
        <v>946.47</v>
      </c>
      <c r="S545" s="69">
        <v>943.53</v>
      </c>
      <c r="T545" s="69">
        <v>944.04</v>
      </c>
      <c r="U545" s="69">
        <v>940.72</v>
      </c>
      <c r="V545" s="69">
        <v>934.74</v>
      </c>
      <c r="W545" s="69">
        <v>932.06</v>
      </c>
      <c r="X545" s="69">
        <v>934.57</v>
      </c>
      <c r="Y545" s="69">
        <v>930.24</v>
      </c>
      <c r="Z545" s="69">
        <v>925.83</v>
      </c>
    </row>
    <row r="546" spans="2:26" s="41" customFormat="1" x14ac:dyDescent="0.25">
      <c r="B546" s="68">
        <v>13</v>
      </c>
      <c r="C546" s="69">
        <v>1043.53</v>
      </c>
      <c r="D546" s="69">
        <v>1038.17</v>
      </c>
      <c r="E546" s="69">
        <v>1050.53</v>
      </c>
      <c r="F546" s="69">
        <v>1059.1199999999999</v>
      </c>
      <c r="G546" s="69">
        <v>1057.1500000000001</v>
      </c>
      <c r="H546" s="69">
        <v>1061.8</v>
      </c>
      <c r="I546" s="69">
        <v>1071.79</v>
      </c>
      <c r="J546" s="69">
        <v>1056.1600000000001</v>
      </c>
      <c r="K546" s="69">
        <v>1063.44</v>
      </c>
      <c r="L546" s="69">
        <v>1064.77</v>
      </c>
      <c r="M546" s="69">
        <v>1066.98</v>
      </c>
      <c r="N546" s="69">
        <v>1067.2</v>
      </c>
      <c r="O546" s="69">
        <v>1055.29</v>
      </c>
      <c r="P546" s="69">
        <v>1044.8</v>
      </c>
      <c r="Q546" s="69">
        <v>1053.1099999999999</v>
      </c>
      <c r="R546" s="69">
        <v>1065.3</v>
      </c>
      <c r="S546" s="69">
        <v>1057.76</v>
      </c>
      <c r="T546" s="69">
        <v>1060.26</v>
      </c>
      <c r="U546" s="69">
        <v>1054.56</v>
      </c>
      <c r="V546" s="69">
        <v>1054.58</v>
      </c>
      <c r="W546" s="69">
        <v>1050.1400000000001</v>
      </c>
      <c r="X546" s="69">
        <v>1053.6500000000001</v>
      </c>
      <c r="Y546" s="69">
        <v>1046.44</v>
      </c>
      <c r="Z546" s="69">
        <v>1045.53</v>
      </c>
    </row>
    <row r="547" spans="2:26" s="41" customFormat="1" x14ac:dyDescent="0.25">
      <c r="B547" s="68">
        <v>14</v>
      </c>
      <c r="C547" s="69">
        <v>825.17</v>
      </c>
      <c r="D547" s="69">
        <v>825.35</v>
      </c>
      <c r="E547" s="69">
        <v>830.27</v>
      </c>
      <c r="F547" s="69">
        <v>844.11</v>
      </c>
      <c r="G547" s="69">
        <v>839.14</v>
      </c>
      <c r="H547" s="69">
        <v>844.23</v>
      </c>
      <c r="I547" s="69">
        <v>842.69</v>
      </c>
      <c r="J547" s="69">
        <v>834.3</v>
      </c>
      <c r="K547" s="69">
        <v>840.51</v>
      </c>
      <c r="L547" s="69">
        <v>843.07</v>
      </c>
      <c r="M547" s="69">
        <v>846.11</v>
      </c>
      <c r="N547" s="69">
        <v>839.78</v>
      </c>
      <c r="O547" s="69">
        <v>831.77</v>
      </c>
      <c r="P547" s="69">
        <v>824.59</v>
      </c>
      <c r="Q547" s="69">
        <v>829.62</v>
      </c>
      <c r="R547" s="69">
        <v>838.54</v>
      </c>
      <c r="S547" s="69">
        <v>836.55</v>
      </c>
      <c r="T547" s="69">
        <v>843.47</v>
      </c>
      <c r="U547" s="69">
        <v>836.85</v>
      </c>
      <c r="V547" s="69">
        <v>826.24</v>
      </c>
      <c r="W547" s="69">
        <v>828.13</v>
      </c>
      <c r="X547" s="69">
        <v>831.42</v>
      </c>
      <c r="Y547" s="69">
        <v>829.26</v>
      </c>
      <c r="Z547" s="69">
        <v>827.51</v>
      </c>
    </row>
    <row r="548" spans="2:26" s="41" customFormat="1" x14ac:dyDescent="0.25">
      <c r="B548" s="68">
        <v>15</v>
      </c>
      <c r="C548" s="69">
        <v>1031.7</v>
      </c>
      <c r="D548" s="69">
        <v>1034.24</v>
      </c>
      <c r="E548" s="69">
        <v>1051.03</v>
      </c>
      <c r="F548" s="69">
        <v>1058.47</v>
      </c>
      <c r="G548" s="69">
        <v>1062.08</v>
      </c>
      <c r="H548" s="69">
        <v>1061.1400000000001</v>
      </c>
      <c r="I548" s="69">
        <v>1057.0999999999999</v>
      </c>
      <c r="J548" s="69">
        <v>1047.9100000000001</v>
      </c>
      <c r="K548" s="69">
        <v>1049.9000000000001</v>
      </c>
      <c r="L548" s="69">
        <v>1055.54</v>
      </c>
      <c r="M548" s="69">
        <v>1065.24</v>
      </c>
      <c r="N548" s="69">
        <v>1066.5999999999999</v>
      </c>
      <c r="O548" s="69">
        <v>1055.33</v>
      </c>
      <c r="P548" s="69">
        <v>1038.78</v>
      </c>
      <c r="Q548" s="69">
        <v>1064.8399999999999</v>
      </c>
      <c r="R548" s="69">
        <v>1065.07</v>
      </c>
      <c r="S548" s="69">
        <v>1062.25</v>
      </c>
      <c r="T548" s="69">
        <v>1074.23</v>
      </c>
      <c r="U548" s="69">
        <v>1061.1099999999999</v>
      </c>
      <c r="V548" s="69">
        <v>1043.6099999999999</v>
      </c>
      <c r="W548" s="69">
        <v>1051.42</v>
      </c>
      <c r="X548" s="69">
        <v>1048.52</v>
      </c>
      <c r="Y548" s="69">
        <v>1050.1199999999999</v>
      </c>
      <c r="Z548" s="69">
        <v>1049.6099999999999</v>
      </c>
    </row>
    <row r="549" spans="2:26" s="41" customFormat="1" x14ac:dyDescent="0.25">
      <c r="B549" s="68">
        <v>16</v>
      </c>
      <c r="C549" s="69">
        <v>1196.1400000000001</v>
      </c>
      <c r="D549" s="69">
        <v>1192.73</v>
      </c>
      <c r="E549" s="69">
        <v>1215.33</v>
      </c>
      <c r="F549" s="69">
        <v>1220.75</v>
      </c>
      <c r="G549" s="69">
        <v>1183.4100000000001</v>
      </c>
      <c r="H549" s="69">
        <v>1224.17</v>
      </c>
      <c r="I549" s="69">
        <v>1222.19</v>
      </c>
      <c r="J549" s="69">
        <v>1218.1500000000001</v>
      </c>
      <c r="K549" s="69">
        <v>1223.06</v>
      </c>
      <c r="L549" s="69">
        <v>1231.06</v>
      </c>
      <c r="M549" s="69">
        <v>1222.71</v>
      </c>
      <c r="N549" s="69">
        <v>1227.3800000000001</v>
      </c>
      <c r="O549" s="69">
        <v>1218.77</v>
      </c>
      <c r="P549" s="69">
        <v>1195.32</v>
      </c>
      <c r="Q549" s="69">
        <v>1216.32</v>
      </c>
      <c r="R549" s="69">
        <v>1223.1400000000001</v>
      </c>
      <c r="S549" s="69">
        <v>1225.6400000000001</v>
      </c>
      <c r="T549" s="69">
        <v>1231.58</v>
      </c>
      <c r="U549" s="69">
        <v>1222.1400000000001</v>
      </c>
      <c r="V549" s="69">
        <v>1209.21</v>
      </c>
      <c r="W549" s="69">
        <v>1212.78</v>
      </c>
      <c r="X549" s="69">
        <v>1211.3499999999999</v>
      </c>
      <c r="Y549" s="69">
        <v>1209.45</v>
      </c>
      <c r="Z549" s="69">
        <v>1196.69</v>
      </c>
    </row>
    <row r="550" spans="2:26" s="41" customFormat="1" x14ac:dyDescent="0.25">
      <c r="B550" s="68">
        <v>17</v>
      </c>
      <c r="C550" s="69">
        <v>715.96</v>
      </c>
      <c r="D550" s="69">
        <v>714.33</v>
      </c>
      <c r="E550" s="69">
        <v>721.76</v>
      </c>
      <c r="F550" s="69">
        <v>721.22</v>
      </c>
      <c r="G550" s="69">
        <v>722.92</v>
      </c>
      <c r="H550" s="69">
        <v>722.87</v>
      </c>
      <c r="I550" s="69">
        <v>721.4</v>
      </c>
      <c r="J550" s="69">
        <v>723.81</v>
      </c>
      <c r="K550" s="69">
        <v>724.98</v>
      </c>
      <c r="L550" s="69">
        <v>726.04</v>
      </c>
      <c r="M550" s="69">
        <v>725.37</v>
      </c>
      <c r="N550" s="69">
        <v>725.75</v>
      </c>
      <c r="O550" s="69">
        <v>719.45</v>
      </c>
      <c r="P550" s="69">
        <v>708.76</v>
      </c>
      <c r="Q550" s="69">
        <v>719.31</v>
      </c>
      <c r="R550" s="69">
        <v>720.62</v>
      </c>
      <c r="S550" s="69">
        <v>726.53</v>
      </c>
      <c r="T550" s="69">
        <v>724.43</v>
      </c>
      <c r="U550" s="69">
        <v>722.75</v>
      </c>
      <c r="V550" s="69">
        <v>715.15</v>
      </c>
      <c r="W550" s="69">
        <v>720.17</v>
      </c>
      <c r="X550" s="69">
        <v>716.97</v>
      </c>
      <c r="Y550" s="69">
        <v>715.83</v>
      </c>
      <c r="Z550" s="69">
        <v>714.08</v>
      </c>
    </row>
    <row r="551" spans="2:26" s="41" customFormat="1" x14ac:dyDescent="0.25">
      <c r="B551" s="68">
        <v>18</v>
      </c>
      <c r="C551" s="69">
        <v>841.71</v>
      </c>
      <c r="D551" s="69">
        <v>834.41</v>
      </c>
      <c r="E551" s="69">
        <v>845.19</v>
      </c>
      <c r="F551" s="69">
        <v>844.83</v>
      </c>
      <c r="G551" s="69">
        <v>847.01</v>
      </c>
      <c r="H551" s="69">
        <v>848.34</v>
      </c>
      <c r="I551" s="69">
        <v>844.83</v>
      </c>
      <c r="J551" s="69">
        <v>847.28</v>
      </c>
      <c r="K551" s="69">
        <v>846.36</v>
      </c>
      <c r="L551" s="69">
        <v>849.46</v>
      </c>
      <c r="M551" s="69">
        <v>846.68</v>
      </c>
      <c r="N551" s="69">
        <v>847.64</v>
      </c>
      <c r="O551" s="69">
        <v>843.82</v>
      </c>
      <c r="P551" s="69">
        <v>830.85</v>
      </c>
      <c r="Q551" s="69">
        <v>841.24</v>
      </c>
      <c r="R551" s="69">
        <v>838.33</v>
      </c>
      <c r="S551" s="69">
        <v>839.61</v>
      </c>
      <c r="T551" s="69">
        <v>840.37</v>
      </c>
      <c r="U551" s="69">
        <v>837.36</v>
      </c>
      <c r="V551" s="69">
        <v>828.53</v>
      </c>
      <c r="W551" s="69">
        <v>836.98</v>
      </c>
      <c r="X551" s="69">
        <v>836.6</v>
      </c>
      <c r="Y551" s="69">
        <v>832.82</v>
      </c>
      <c r="Z551" s="69">
        <v>832.1</v>
      </c>
    </row>
    <row r="552" spans="2:26" s="41" customFormat="1" x14ac:dyDescent="0.25">
      <c r="B552" s="68">
        <v>19</v>
      </c>
      <c r="C552" s="69">
        <v>999.12</v>
      </c>
      <c r="D552" s="69">
        <v>991.42</v>
      </c>
      <c r="E552" s="69">
        <v>1016.56</v>
      </c>
      <c r="F552" s="69">
        <v>1028.03</v>
      </c>
      <c r="G552" s="69">
        <v>1025.4100000000001</v>
      </c>
      <c r="H552" s="69">
        <v>1026.26</v>
      </c>
      <c r="I552" s="69">
        <v>1023.84</v>
      </c>
      <c r="J552" s="69">
        <v>1030.83</v>
      </c>
      <c r="K552" s="69">
        <v>1025.5899999999999</v>
      </c>
      <c r="L552" s="69">
        <v>1033.8599999999999</v>
      </c>
      <c r="M552" s="69">
        <v>1029.8900000000001</v>
      </c>
      <c r="N552" s="69">
        <v>1029.77</v>
      </c>
      <c r="O552" s="69">
        <v>1024.3499999999999</v>
      </c>
      <c r="P552" s="69">
        <v>1011.75</v>
      </c>
      <c r="Q552" s="69">
        <v>1024.97</v>
      </c>
      <c r="R552" s="69">
        <v>1022.43</v>
      </c>
      <c r="S552" s="69">
        <v>1020.82</v>
      </c>
      <c r="T552" s="69">
        <v>1017.67</v>
      </c>
      <c r="U552" s="69">
        <v>1010.85</v>
      </c>
      <c r="V552" s="69">
        <v>1003.02</v>
      </c>
      <c r="W552" s="69">
        <v>1008.21</v>
      </c>
      <c r="X552" s="69">
        <v>1011.96</v>
      </c>
      <c r="Y552" s="69">
        <v>1008.79</v>
      </c>
      <c r="Z552" s="69">
        <v>1007.15</v>
      </c>
    </row>
    <row r="553" spans="2:26" s="41" customFormat="1" x14ac:dyDescent="0.25">
      <c r="B553" s="68">
        <v>20</v>
      </c>
      <c r="C553" s="69">
        <v>1015.96</v>
      </c>
      <c r="D553" s="69">
        <v>1003.63</v>
      </c>
      <c r="E553" s="69">
        <v>1018.45</v>
      </c>
      <c r="F553" s="69">
        <v>1020.93</v>
      </c>
      <c r="G553" s="69">
        <v>1022.25</v>
      </c>
      <c r="H553" s="69">
        <v>1025.19</v>
      </c>
      <c r="I553" s="69">
        <v>1022.65</v>
      </c>
      <c r="J553" s="69">
        <v>1019.57</v>
      </c>
      <c r="K553" s="69">
        <v>1095.7</v>
      </c>
      <c r="L553" s="69">
        <v>1201.1400000000001</v>
      </c>
      <c r="M553" s="69">
        <v>1222.08</v>
      </c>
      <c r="N553" s="69">
        <v>1170.97</v>
      </c>
      <c r="O553" s="69">
        <v>1186.33</v>
      </c>
      <c r="P553" s="69">
        <v>1174.58</v>
      </c>
      <c r="Q553" s="69">
        <v>1188.48</v>
      </c>
      <c r="R553" s="69">
        <v>1195.8399999999999</v>
      </c>
      <c r="S553" s="69">
        <v>1238.1600000000001</v>
      </c>
      <c r="T553" s="69">
        <v>1102.1600000000001</v>
      </c>
      <c r="U553" s="69">
        <v>1020.86</v>
      </c>
      <c r="V553" s="69">
        <v>1015.87</v>
      </c>
      <c r="W553" s="69">
        <v>1023.35</v>
      </c>
      <c r="X553" s="69">
        <v>1024.18</v>
      </c>
      <c r="Y553" s="69">
        <v>1023</v>
      </c>
      <c r="Z553" s="69">
        <v>1023.25</v>
      </c>
    </row>
    <row r="554" spans="2:26" s="41" customFormat="1" x14ac:dyDescent="0.25">
      <c r="B554" s="68">
        <v>21</v>
      </c>
      <c r="C554" s="69">
        <v>951.41</v>
      </c>
      <c r="D554" s="69">
        <v>953.98</v>
      </c>
      <c r="E554" s="69">
        <v>959.03</v>
      </c>
      <c r="F554" s="69">
        <v>987.97</v>
      </c>
      <c r="G554" s="69">
        <v>979.5</v>
      </c>
      <c r="H554" s="69">
        <v>986.26</v>
      </c>
      <c r="I554" s="69">
        <v>982.3</v>
      </c>
      <c r="J554" s="69">
        <v>981.82</v>
      </c>
      <c r="K554" s="69">
        <v>983.98</v>
      </c>
      <c r="L554" s="69">
        <v>991.15</v>
      </c>
      <c r="M554" s="69">
        <v>987.48</v>
      </c>
      <c r="N554" s="69">
        <v>986.16</v>
      </c>
      <c r="O554" s="69">
        <v>1187.8</v>
      </c>
      <c r="P554" s="69">
        <v>964.36</v>
      </c>
      <c r="Q554" s="69">
        <v>970.8</v>
      </c>
      <c r="R554" s="69">
        <v>981.54</v>
      </c>
      <c r="S554" s="69">
        <v>1198.3900000000001</v>
      </c>
      <c r="T554" s="69">
        <v>1139.47</v>
      </c>
      <c r="U554" s="69">
        <v>976.13</v>
      </c>
      <c r="V554" s="69">
        <v>973.18</v>
      </c>
      <c r="W554" s="69">
        <v>977.35</v>
      </c>
      <c r="X554" s="69">
        <v>976.79</v>
      </c>
      <c r="Y554" s="69">
        <v>972.94</v>
      </c>
      <c r="Z554" s="69">
        <v>984.61</v>
      </c>
    </row>
    <row r="555" spans="2:26" s="41" customFormat="1" x14ac:dyDescent="0.25">
      <c r="B555" s="68">
        <v>22</v>
      </c>
      <c r="C555" s="69">
        <v>1017.95</v>
      </c>
      <c r="D555" s="69">
        <v>1015.93</v>
      </c>
      <c r="E555" s="69">
        <v>970.55</v>
      </c>
      <c r="F555" s="69">
        <v>968.77</v>
      </c>
      <c r="G555" s="69">
        <v>989.51</v>
      </c>
      <c r="H555" s="69">
        <v>1028.1099999999999</v>
      </c>
      <c r="I555" s="69">
        <v>1103.98</v>
      </c>
      <c r="J555" s="69">
        <v>1288.17</v>
      </c>
      <c r="K555" s="69">
        <v>1216.27</v>
      </c>
      <c r="L555" s="69">
        <v>1272.2</v>
      </c>
      <c r="M555" s="69">
        <v>996.84</v>
      </c>
      <c r="N555" s="69">
        <v>995.34</v>
      </c>
      <c r="O555" s="69">
        <v>959.61</v>
      </c>
      <c r="P555" s="69">
        <v>969.62</v>
      </c>
      <c r="Q555" s="69">
        <v>1012.02</v>
      </c>
      <c r="R555" s="69">
        <v>1015.4</v>
      </c>
      <c r="S555" s="69">
        <v>1183.6500000000001</v>
      </c>
      <c r="T555" s="69">
        <v>1244.47</v>
      </c>
      <c r="U555" s="69">
        <v>1018.79</v>
      </c>
      <c r="V555" s="69">
        <v>1010.63</v>
      </c>
      <c r="W555" s="69">
        <v>1014.69</v>
      </c>
      <c r="X555" s="69">
        <v>1016.51</v>
      </c>
      <c r="Y555" s="69">
        <v>1016.96</v>
      </c>
      <c r="Z555" s="69">
        <v>1013.14</v>
      </c>
    </row>
    <row r="556" spans="2:26" s="41" customFormat="1" x14ac:dyDescent="0.25">
      <c r="B556" s="68">
        <v>23</v>
      </c>
      <c r="C556" s="69">
        <v>1162.92</v>
      </c>
      <c r="D556" s="69">
        <v>1164.1500000000001</v>
      </c>
      <c r="E556" s="69">
        <v>1167.31</v>
      </c>
      <c r="F556" s="69">
        <v>1173.9100000000001</v>
      </c>
      <c r="G556" s="69">
        <v>1178.8699999999999</v>
      </c>
      <c r="H556" s="69">
        <v>1226.01</v>
      </c>
      <c r="I556" s="69">
        <v>1409.05</v>
      </c>
      <c r="J556" s="69">
        <v>1429.85</v>
      </c>
      <c r="K556" s="69">
        <v>1422.9</v>
      </c>
      <c r="L556" s="69">
        <v>1422.02</v>
      </c>
      <c r="M556" s="69">
        <v>1424.67</v>
      </c>
      <c r="N556" s="69">
        <v>1430.95</v>
      </c>
      <c r="O556" s="69">
        <v>1370.16</v>
      </c>
      <c r="P556" s="69">
        <v>1363.56</v>
      </c>
      <c r="Q556" s="69">
        <v>1391.24</v>
      </c>
      <c r="R556" s="69">
        <v>1177.1400000000001</v>
      </c>
      <c r="S556" s="69">
        <v>1180.19</v>
      </c>
      <c r="T556" s="69">
        <v>1178.45</v>
      </c>
      <c r="U556" s="69">
        <v>1170.69</v>
      </c>
      <c r="V556" s="69">
        <v>1164.4000000000001</v>
      </c>
      <c r="W556" s="69">
        <v>1170.18</v>
      </c>
      <c r="X556" s="69">
        <v>1170.47</v>
      </c>
      <c r="Y556" s="69">
        <v>1169.79</v>
      </c>
      <c r="Z556" s="69">
        <v>1171.6199999999999</v>
      </c>
    </row>
    <row r="557" spans="2:26" s="41" customFormat="1" x14ac:dyDescent="0.25">
      <c r="B557" s="68">
        <v>24</v>
      </c>
      <c r="C557" s="69">
        <v>1015.36</v>
      </c>
      <c r="D557" s="69">
        <v>1011.83</v>
      </c>
      <c r="E557" s="69">
        <v>998.34</v>
      </c>
      <c r="F557" s="69">
        <v>1016.14</v>
      </c>
      <c r="G557" s="69">
        <v>1023.29</v>
      </c>
      <c r="H557" s="69">
        <v>1022.72</v>
      </c>
      <c r="I557" s="69">
        <v>1020.53</v>
      </c>
      <c r="J557" s="69">
        <v>1021.01</v>
      </c>
      <c r="K557" s="69">
        <v>1020.4</v>
      </c>
      <c r="L557" s="69">
        <v>1020.92</v>
      </c>
      <c r="M557" s="69">
        <v>1025.57</v>
      </c>
      <c r="N557" s="69">
        <v>1027.77</v>
      </c>
      <c r="O557" s="69">
        <v>1023.85</v>
      </c>
      <c r="P557" s="69">
        <v>1010.02</v>
      </c>
      <c r="Q557" s="69">
        <v>1020.73</v>
      </c>
      <c r="R557" s="69">
        <v>1076.1099999999999</v>
      </c>
      <c r="S557" s="69">
        <v>1214.3499999999999</v>
      </c>
      <c r="T557" s="69">
        <v>1209.1300000000001</v>
      </c>
      <c r="U557" s="69">
        <v>1019.12</v>
      </c>
      <c r="V557" s="69">
        <v>1012.26</v>
      </c>
      <c r="W557" s="69">
        <v>1017.26</v>
      </c>
      <c r="X557" s="69">
        <v>1017.99</v>
      </c>
      <c r="Y557" s="69">
        <v>1017.48</v>
      </c>
      <c r="Z557" s="69">
        <v>1021.72</v>
      </c>
    </row>
    <row r="558" spans="2:26" s="41" customFormat="1" x14ac:dyDescent="0.25">
      <c r="B558" s="68">
        <v>25</v>
      </c>
      <c r="C558" s="69">
        <v>1022.95</v>
      </c>
      <c r="D558" s="69">
        <v>997.04</v>
      </c>
      <c r="E558" s="69">
        <v>1018.18</v>
      </c>
      <c r="F558" s="69">
        <v>1037.8800000000001</v>
      </c>
      <c r="G558" s="69">
        <v>1079.57</v>
      </c>
      <c r="H558" s="69">
        <v>1039.72</v>
      </c>
      <c r="I558" s="69">
        <v>1036.99</v>
      </c>
      <c r="J558" s="69">
        <v>1038.26</v>
      </c>
      <c r="K558" s="69">
        <v>1032.55</v>
      </c>
      <c r="L558" s="69">
        <v>1038.8599999999999</v>
      </c>
      <c r="M558" s="69">
        <v>1037.71</v>
      </c>
      <c r="N558" s="69">
        <v>1035.6300000000001</v>
      </c>
      <c r="O558" s="69">
        <v>1234.03</v>
      </c>
      <c r="P558" s="69">
        <v>1202.57</v>
      </c>
      <c r="Q558" s="69">
        <v>1310.0899999999999</v>
      </c>
      <c r="R558" s="69">
        <v>1299.99</v>
      </c>
      <c r="S558" s="69">
        <v>1316.96</v>
      </c>
      <c r="T558" s="69">
        <v>1347.01</v>
      </c>
      <c r="U558" s="69">
        <v>1221.9000000000001</v>
      </c>
      <c r="V558" s="69">
        <v>1028.17</v>
      </c>
      <c r="W558" s="69">
        <v>1030.56</v>
      </c>
      <c r="X558" s="69">
        <v>1032.8900000000001</v>
      </c>
      <c r="Y558" s="69">
        <v>1029.8800000000001</v>
      </c>
      <c r="Z558" s="69">
        <v>1024.8399999999999</v>
      </c>
    </row>
    <row r="559" spans="2:26" s="41" customFormat="1" x14ac:dyDescent="0.25">
      <c r="B559" s="68">
        <v>26</v>
      </c>
      <c r="C559" s="69">
        <v>985.53</v>
      </c>
      <c r="D559" s="69">
        <v>987.18</v>
      </c>
      <c r="E559" s="69">
        <v>984.63</v>
      </c>
      <c r="F559" s="69">
        <v>993.23</v>
      </c>
      <c r="G559" s="69">
        <v>995.37</v>
      </c>
      <c r="H559" s="69">
        <v>993.37</v>
      </c>
      <c r="I559" s="69">
        <v>989.07</v>
      </c>
      <c r="J559" s="69">
        <v>986.56</v>
      </c>
      <c r="K559" s="69">
        <v>987.81</v>
      </c>
      <c r="L559" s="69">
        <v>991.06</v>
      </c>
      <c r="M559" s="69">
        <v>994.21</v>
      </c>
      <c r="N559" s="69">
        <v>996.93</v>
      </c>
      <c r="O559" s="69">
        <v>1006.49</v>
      </c>
      <c r="P559" s="69">
        <v>991.15</v>
      </c>
      <c r="Q559" s="69">
        <v>998.71</v>
      </c>
      <c r="R559" s="69">
        <v>1187.6099999999999</v>
      </c>
      <c r="S559" s="69">
        <v>1222.0999999999999</v>
      </c>
      <c r="T559" s="69">
        <v>1218.6400000000001</v>
      </c>
      <c r="U559" s="69">
        <v>1029.83</v>
      </c>
      <c r="V559" s="69">
        <v>988.21</v>
      </c>
      <c r="W559" s="69">
        <v>995.57</v>
      </c>
      <c r="X559" s="69">
        <v>998.31</v>
      </c>
      <c r="Y559" s="69">
        <v>993.63</v>
      </c>
      <c r="Z559" s="69">
        <v>990.09</v>
      </c>
    </row>
    <row r="560" spans="2:26" s="41" customFormat="1" x14ac:dyDescent="0.25">
      <c r="B560" s="68">
        <v>27</v>
      </c>
      <c r="C560" s="69">
        <v>1016.83</v>
      </c>
      <c r="D560" s="69">
        <v>1012.8</v>
      </c>
      <c r="E560" s="69">
        <v>1016.71</v>
      </c>
      <c r="F560" s="69">
        <v>1007.59</v>
      </c>
      <c r="G560" s="69">
        <v>1074.1400000000001</v>
      </c>
      <c r="H560" s="69">
        <v>1166.75</v>
      </c>
      <c r="I560" s="69">
        <v>1207.24</v>
      </c>
      <c r="J560" s="69">
        <v>1211.53</v>
      </c>
      <c r="K560" s="69">
        <v>1214.1199999999999</v>
      </c>
      <c r="L560" s="69">
        <v>1228.8900000000001</v>
      </c>
      <c r="M560" s="69">
        <v>1194.99</v>
      </c>
      <c r="N560" s="69">
        <v>1034.02</v>
      </c>
      <c r="O560" s="69">
        <v>1036.07</v>
      </c>
      <c r="P560" s="69">
        <v>1022.98</v>
      </c>
      <c r="Q560" s="69">
        <v>1197.53</v>
      </c>
      <c r="R560" s="69">
        <v>1243.1199999999999</v>
      </c>
      <c r="S560" s="69">
        <v>1247.8499999999999</v>
      </c>
      <c r="T560" s="69">
        <v>1225.4100000000001</v>
      </c>
      <c r="U560" s="69">
        <v>1033.32</v>
      </c>
      <c r="V560" s="69">
        <v>1033.27</v>
      </c>
      <c r="W560" s="69">
        <v>1040.9100000000001</v>
      </c>
      <c r="X560" s="69">
        <v>1038.28</v>
      </c>
      <c r="Y560" s="69">
        <v>1036</v>
      </c>
      <c r="Z560" s="69">
        <v>1030.71</v>
      </c>
    </row>
    <row r="561" spans="2:26" s="41" customFormat="1" x14ac:dyDescent="0.25">
      <c r="B561" s="68">
        <v>28</v>
      </c>
      <c r="C561" s="69">
        <v>975.03</v>
      </c>
      <c r="D561" s="69">
        <v>970.55</v>
      </c>
      <c r="E561" s="69">
        <v>976.24</v>
      </c>
      <c r="F561" s="69">
        <v>980.09</v>
      </c>
      <c r="G561" s="69">
        <v>1093.49</v>
      </c>
      <c r="H561" s="69">
        <v>1154.33</v>
      </c>
      <c r="I561" s="69">
        <v>1221.7</v>
      </c>
      <c r="J561" s="69">
        <v>1001.6</v>
      </c>
      <c r="K561" s="69">
        <v>1000.53</v>
      </c>
      <c r="L561" s="69">
        <v>1215.9000000000001</v>
      </c>
      <c r="M561" s="69">
        <v>1003.96</v>
      </c>
      <c r="N561" s="69">
        <v>1001.17</v>
      </c>
      <c r="O561" s="69">
        <v>1244.18</v>
      </c>
      <c r="P561" s="69">
        <v>988.72</v>
      </c>
      <c r="Q561" s="69">
        <v>1007.05</v>
      </c>
      <c r="R561" s="69">
        <v>1358.88</v>
      </c>
      <c r="S561" s="69">
        <v>1362.8</v>
      </c>
      <c r="T561" s="69">
        <v>1262.57</v>
      </c>
      <c r="U561" s="69">
        <v>983.34</v>
      </c>
      <c r="V561" s="69">
        <v>977.61</v>
      </c>
      <c r="W561" s="69">
        <v>981.74</v>
      </c>
      <c r="X561" s="69">
        <v>981.46</v>
      </c>
      <c r="Y561" s="69">
        <v>979.43</v>
      </c>
      <c r="Z561" s="69">
        <v>980.79</v>
      </c>
    </row>
    <row r="562" spans="2:26" s="41" customFormat="1" x14ac:dyDescent="0.25">
      <c r="B562" s="68">
        <v>29</v>
      </c>
      <c r="C562" s="69">
        <v>1057.72</v>
      </c>
      <c r="D562" s="69">
        <v>1050.8900000000001</v>
      </c>
      <c r="E562" s="69">
        <v>1062.0899999999999</v>
      </c>
      <c r="F562" s="69">
        <v>1062.8599999999999</v>
      </c>
      <c r="G562" s="69">
        <v>1060.01</v>
      </c>
      <c r="H562" s="69">
        <v>1137.4000000000001</v>
      </c>
      <c r="I562" s="69">
        <v>1052.1199999999999</v>
      </c>
      <c r="J562" s="69">
        <v>1041.98</v>
      </c>
      <c r="K562" s="69">
        <v>1043.9100000000001</v>
      </c>
      <c r="L562" s="69">
        <v>1057.92</v>
      </c>
      <c r="M562" s="69">
        <v>1051.5999999999999</v>
      </c>
      <c r="N562" s="69">
        <v>1049.6300000000001</v>
      </c>
      <c r="O562" s="69">
        <v>1048.47</v>
      </c>
      <c r="P562" s="69">
        <v>1054.19</v>
      </c>
      <c r="Q562" s="69">
        <v>1051.8399999999999</v>
      </c>
      <c r="R562" s="69">
        <v>1052.68</v>
      </c>
      <c r="S562" s="69">
        <v>1053.52</v>
      </c>
      <c r="T562" s="69">
        <v>1048.67</v>
      </c>
      <c r="U562" s="69">
        <v>1044.2</v>
      </c>
      <c r="V562" s="69">
        <v>1044.8699999999999</v>
      </c>
      <c r="W562" s="69">
        <v>1046.8599999999999</v>
      </c>
      <c r="X562" s="69">
        <v>1045.51</v>
      </c>
      <c r="Y562" s="69">
        <v>1048.54</v>
      </c>
      <c r="Z562" s="69">
        <v>1068.5899999999999</v>
      </c>
    </row>
    <row r="563" spans="2:26" s="41" customFormat="1" ht="16.5" customHeight="1" x14ac:dyDescent="0.25">
      <c r="B563" s="68">
        <v>30</v>
      </c>
      <c r="C563" s="69">
        <v>972.53</v>
      </c>
      <c r="D563" s="69">
        <v>963.36</v>
      </c>
      <c r="E563" s="69">
        <v>978.4</v>
      </c>
      <c r="F563" s="69">
        <v>979.81</v>
      </c>
      <c r="G563" s="69">
        <v>975.36</v>
      </c>
      <c r="H563" s="69">
        <v>971</v>
      </c>
      <c r="I563" s="69">
        <v>978.26</v>
      </c>
      <c r="J563" s="69">
        <v>970.15</v>
      </c>
      <c r="K563" s="69">
        <v>989.18</v>
      </c>
      <c r="L563" s="69">
        <v>998.2</v>
      </c>
      <c r="M563" s="69">
        <v>997.69</v>
      </c>
      <c r="N563" s="69">
        <v>998.15</v>
      </c>
      <c r="O563" s="69">
        <v>990.03</v>
      </c>
      <c r="P563" s="69">
        <v>973.15</v>
      </c>
      <c r="Q563" s="69">
        <v>984.86</v>
      </c>
      <c r="R563" s="69">
        <v>994.85</v>
      </c>
      <c r="S563" s="69">
        <v>996.88</v>
      </c>
      <c r="T563" s="69">
        <v>995.36</v>
      </c>
      <c r="U563" s="69">
        <v>984.62</v>
      </c>
      <c r="V563" s="69">
        <v>970.47</v>
      </c>
      <c r="W563" s="69">
        <v>978.15</v>
      </c>
      <c r="X563" s="69">
        <v>982.4</v>
      </c>
      <c r="Y563" s="69">
        <v>981.22</v>
      </c>
      <c r="Z563" s="69">
        <v>981.35</v>
      </c>
    </row>
    <row r="564" spans="2:26" s="41" customFormat="1" x14ac:dyDescent="0.25">
      <c r="B564" s="70">
        <v>31</v>
      </c>
      <c r="C564" s="69">
        <v>1012.11</v>
      </c>
      <c r="D564" s="69">
        <v>999.63</v>
      </c>
      <c r="E564" s="69">
        <v>1013.78</v>
      </c>
      <c r="F564" s="69">
        <v>1022.84</v>
      </c>
      <c r="G564" s="69">
        <v>1027.43</v>
      </c>
      <c r="H564" s="69">
        <v>1030.3499999999999</v>
      </c>
      <c r="I564" s="69">
        <v>1026.0999999999999</v>
      </c>
      <c r="J564" s="69">
        <v>1040.3</v>
      </c>
      <c r="K564" s="69">
        <v>1036.3599999999999</v>
      </c>
      <c r="L564" s="69">
        <v>1037.02</v>
      </c>
      <c r="M564" s="69">
        <v>1035.55</v>
      </c>
      <c r="N564" s="69">
        <v>1034.6199999999999</v>
      </c>
      <c r="O564" s="69">
        <v>1025.96</v>
      </c>
      <c r="P564" s="69">
        <v>1009.71</v>
      </c>
      <c r="Q564" s="69">
        <v>1018.23</v>
      </c>
      <c r="R564" s="69">
        <v>1035.46</v>
      </c>
      <c r="S564" s="69">
        <v>1036.28</v>
      </c>
      <c r="T564" s="69">
        <v>1038.8399999999999</v>
      </c>
      <c r="U564" s="69">
        <v>1019.62</v>
      </c>
      <c r="V564" s="69">
        <v>1014.65</v>
      </c>
      <c r="W564" s="69">
        <v>1021.13</v>
      </c>
      <c r="X564" s="69">
        <v>1020.91</v>
      </c>
      <c r="Y564" s="69">
        <v>1021.43</v>
      </c>
      <c r="Z564" s="69">
        <v>1018.57</v>
      </c>
    </row>
    <row r="565" spans="2:26" s="41" customFormat="1" x14ac:dyDescent="0.25">
      <c r="B565" s="185"/>
      <c r="C565" s="185"/>
      <c r="D565" s="185"/>
      <c r="E565" s="185"/>
      <c r="F565" s="185"/>
      <c r="G565" s="185"/>
      <c r="H565" s="185"/>
      <c r="I565" s="185"/>
      <c r="J565" s="185"/>
      <c r="K565" s="185"/>
      <c r="L565" s="185"/>
      <c r="M565" s="185"/>
      <c r="N565" s="185"/>
      <c r="O565" s="185"/>
      <c r="P565" s="185"/>
      <c r="Q565" s="185"/>
      <c r="R565" s="185"/>
      <c r="S565" s="185"/>
      <c r="T565" s="185"/>
      <c r="U565" s="185"/>
      <c r="V565" s="185"/>
      <c r="W565" s="185"/>
      <c r="X565" s="185"/>
      <c r="Y565" s="185"/>
      <c r="Z565" s="185"/>
    </row>
    <row r="566" spans="2:26" s="41" customFormat="1" x14ac:dyDescent="0.25">
      <c r="B566" s="78" t="s">
        <v>86</v>
      </c>
      <c r="C566" s="187" t="s">
        <v>87</v>
      </c>
      <c r="D566" s="192"/>
      <c r="E566" s="192"/>
      <c r="F566" s="192"/>
      <c r="G566" s="192"/>
      <c r="H566" s="192"/>
      <c r="I566" s="192"/>
      <c r="J566" s="192"/>
      <c r="K566" s="192"/>
      <c r="L566" s="192"/>
      <c r="M566" s="192"/>
      <c r="N566" s="192"/>
      <c r="O566" s="192"/>
      <c r="P566" s="192"/>
      <c r="Q566" s="192"/>
      <c r="R566" s="192"/>
      <c r="S566" s="192"/>
      <c r="T566" s="192"/>
      <c r="U566" s="192"/>
      <c r="V566" s="192"/>
      <c r="W566" s="192"/>
      <c r="X566" s="192"/>
      <c r="Y566" s="192"/>
      <c r="Z566" s="193"/>
    </row>
    <row r="567" spans="2:26" s="41" customFormat="1" x14ac:dyDescent="0.25">
      <c r="B567" s="194" t="s">
        <v>2</v>
      </c>
      <c r="C567" s="55">
        <v>0</v>
      </c>
      <c r="D567" s="55">
        <v>4.1666666666666664E-2</v>
      </c>
      <c r="E567" s="55">
        <v>8.3333333333333329E-2</v>
      </c>
      <c r="F567" s="55">
        <v>0.125</v>
      </c>
      <c r="G567" s="55">
        <v>0.16666666666666666</v>
      </c>
      <c r="H567" s="55">
        <v>0.20833333333333334</v>
      </c>
      <c r="I567" s="55">
        <v>0.25</v>
      </c>
      <c r="J567" s="55">
        <v>0.29166666666666669</v>
      </c>
      <c r="K567" s="55">
        <v>0.33333333333333331</v>
      </c>
      <c r="L567" s="55">
        <v>0.375</v>
      </c>
      <c r="M567" s="55">
        <v>0.41666666666666669</v>
      </c>
      <c r="N567" s="55">
        <v>0.45833333333333331</v>
      </c>
      <c r="O567" s="55">
        <v>0.5</v>
      </c>
      <c r="P567" s="55">
        <v>0.54166666666666663</v>
      </c>
      <c r="Q567" s="55">
        <v>0.58333333333333337</v>
      </c>
      <c r="R567" s="55">
        <v>0.625</v>
      </c>
      <c r="S567" s="55">
        <v>0.66666666666666663</v>
      </c>
      <c r="T567" s="55">
        <v>0.70833333333333337</v>
      </c>
      <c r="U567" s="55">
        <v>0.75</v>
      </c>
      <c r="V567" s="55">
        <v>0.79166666666666663</v>
      </c>
      <c r="W567" s="55">
        <v>0.83333333333333337</v>
      </c>
      <c r="X567" s="55">
        <v>0.875</v>
      </c>
      <c r="Y567" s="55">
        <v>0.91666666666666663</v>
      </c>
      <c r="Z567" s="55">
        <v>0.95833333333333337</v>
      </c>
    </row>
    <row r="568" spans="2:26" s="41" customFormat="1" x14ac:dyDescent="0.25">
      <c r="B568" s="186"/>
      <c r="C568" s="100" t="s">
        <v>84</v>
      </c>
      <c r="D568" s="100" t="s">
        <v>84</v>
      </c>
      <c r="E568" s="100" t="s">
        <v>84</v>
      </c>
      <c r="F568" s="100" t="s">
        <v>84</v>
      </c>
      <c r="G568" s="100" t="s">
        <v>84</v>
      </c>
      <c r="H568" s="100" t="s">
        <v>84</v>
      </c>
      <c r="I568" s="100" t="s">
        <v>84</v>
      </c>
      <c r="J568" s="100" t="s">
        <v>84</v>
      </c>
      <c r="K568" s="100" t="s">
        <v>84</v>
      </c>
      <c r="L568" s="100" t="s">
        <v>84</v>
      </c>
      <c r="M568" s="100" t="s">
        <v>84</v>
      </c>
      <c r="N568" s="100" t="s">
        <v>84</v>
      </c>
      <c r="O568" s="100" t="s">
        <v>84</v>
      </c>
      <c r="P568" s="100" t="s">
        <v>84</v>
      </c>
      <c r="Q568" s="100" t="s">
        <v>84</v>
      </c>
      <c r="R568" s="100" t="s">
        <v>84</v>
      </c>
      <c r="S568" s="100" t="s">
        <v>84</v>
      </c>
      <c r="T568" s="100" t="s">
        <v>84</v>
      </c>
      <c r="U568" s="100" t="s">
        <v>84</v>
      </c>
      <c r="V568" s="100" t="s">
        <v>84</v>
      </c>
      <c r="W568" s="100" t="s">
        <v>84</v>
      </c>
      <c r="X568" s="100" t="s">
        <v>84</v>
      </c>
      <c r="Y568" s="100" t="s">
        <v>84</v>
      </c>
      <c r="Z568" s="100" t="s">
        <v>85</v>
      </c>
    </row>
    <row r="569" spans="2:26" s="41" customFormat="1" x14ac:dyDescent="0.25">
      <c r="B569" s="195"/>
      <c r="C569" s="56">
        <v>4.1666666666666664E-2</v>
      </c>
      <c r="D569" s="56">
        <v>8.3333333333333329E-2</v>
      </c>
      <c r="E569" s="56">
        <v>0.125</v>
      </c>
      <c r="F569" s="56">
        <v>0.16666666666666666</v>
      </c>
      <c r="G569" s="56">
        <v>0.20833333333333334</v>
      </c>
      <c r="H569" s="56">
        <v>0.25</v>
      </c>
      <c r="I569" s="56">
        <v>0.29166666666666669</v>
      </c>
      <c r="J569" s="56">
        <v>0.33333333333333331</v>
      </c>
      <c r="K569" s="56">
        <v>0.375</v>
      </c>
      <c r="L569" s="56">
        <v>0.41666666666666669</v>
      </c>
      <c r="M569" s="56">
        <v>0.45833333333333331</v>
      </c>
      <c r="N569" s="56">
        <v>0.5</v>
      </c>
      <c r="O569" s="56">
        <v>0.54166666666666663</v>
      </c>
      <c r="P569" s="56">
        <v>0.58333333333333337</v>
      </c>
      <c r="Q569" s="56">
        <v>0.625</v>
      </c>
      <c r="R569" s="56">
        <v>0.66666666666666663</v>
      </c>
      <c r="S569" s="56">
        <v>0.70833333333333337</v>
      </c>
      <c r="T569" s="56">
        <v>0.75</v>
      </c>
      <c r="U569" s="56">
        <v>0.79166666666666663</v>
      </c>
      <c r="V569" s="56">
        <v>0.83333333333333337</v>
      </c>
      <c r="W569" s="56">
        <v>0.875</v>
      </c>
      <c r="X569" s="56">
        <v>0.91666666666666663</v>
      </c>
      <c r="Y569" s="56">
        <v>0.95833333333333337</v>
      </c>
      <c r="Z569" s="56">
        <v>0</v>
      </c>
    </row>
    <row r="570" spans="2:26" s="41" customFormat="1" x14ac:dyDescent="0.25">
      <c r="B570" s="68">
        <v>1</v>
      </c>
      <c r="C570" s="69">
        <v>547.6</v>
      </c>
      <c r="D570" s="69">
        <v>546.01</v>
      </c>
      <c r="E570" s="69">
        <v>531.33000000000004</v>
      </c>
      <c r="F570" s="69">
        <v>532.05999999999995</v>
      </c>
      <c r="G570" s="69">
        <v>530.45000000000005</v>
      </c>
      <c r="H570" s="69">
        <v>530.70000000000005</v>
      </c>
      <c r="I570" s="69">
        <v>526.94000000000005</v>
      </c>
      <c r="J570" s="69">
        <v>530.70000000000005</v>
      </c>
      <c r="K570" s="69">
        <v>531.37</v>
      </c>
      <c r="L570" s="69">
        <v>530.82000000000005</v>
      </c>
      <c r="M570" s="69">
        <v>534.11</v>
      </c>
      <c r="N570" s="69">
        <v>530.46</v>
      </c>
      <c r="O570" s="69">
        <v>530.22</v>
      </c>
      <c r="P570" s="69">
        <v>529.07000000000005</v>
      </c>
      <c r="Q570" s="69">
        <v>531.29999999999995</v>
      </c>
      <c r="R570" s="69">
        <v>534.36</v>
      </c>
      <c r="S570" s="69">
        <v>534.42999999999995</v>
      </c>
      <c r="T570" s="69">
        <v>537.77</v>
      </c>
      <c r="U570" s="69">
        <v>536.46</v>
      </c>
      <c r="V570" s="69">
        <v>532.62</v>
      </c>
      <c r="W570" s="69">
        <v>529.85</v>
      </c>
      <c r="X570" s="69">
        <v>548.23</v>
      </c>
      <c r="Y570" s="69">
        <v>532.09</v>
      </c>
      <c r="Z570" s="69">
        <v>547.76</v>
      </c>
    </row>
    <row r="571" spans="2:26" s="41" customFormat="1" x14ac:dyDescent="0.25">
      <c r="B571" s="68">
        <v>2</v>
      </c>
      <c r="C571" s="69">
        <v>1212.04</v>
      </c>
      <c r="D571" s="69">
        <v>1212.22</v>
      </c>
      <c r="E571" s="69">
        <v>1216.57</v>
      </c>
      <c r="F571" s="69">
        <v>1232.6600000000001</v>
      </c>
      <c r="G571" s="69">
        <v>1227.99</v>
      </c>
      <c r="H571" s="69">
        <v>1226.44</v>
      </c>
      <c r="I571" s="69">
        <v>1232.7</v>
      </c>
      <c r="J571" s="69">
        <v>1220.8800000000001</v>
      </c>
      <c r="K571" s="69">
        <v>1230.97</v>
      </c>
      <c r="L571" s="69">
        <v>1228.43</v>
      </c>
      <c r="M571" s="69">
        <v>1232.52</v>
      </c>
      <c r="N571" s="69">
        <v>1237.77</v>
      </c>
      <c r="O571" s="69">
        <v>1231.8</v>
      </c>
      <c r="P571" s="69">
        <v>1207.77</v>
      </c>
      <c r="Q571" s="69">
        <v>1227.6400000000001</v>
      </c>
      <c r="R571" s="69">
        <v>1230.1400000000001</v>
      </c>
      <c r="S571" s="69">
        <v>1220.25</v>
      </c>
      <c r="T571" s="69">
        <v>1219.45</v>
      </c>
      <c r="U571" s="69">
        <v>1229.58</v>
      </c>
      <c r="V571" s="69">
        <v>1215.4100000000001</v>
      </c>
      <c r="W571" s="69">
        <v>1227.52</v>
      </c>
      <c r="X571" s="69">
        <v>1221.0999999999999</v>
      </c>
      <c r="Y571" s="69">
        <v>1222.71</v>
      </c>
      <c r="Z571" s="69">
        <v>1216.29</v>
      </c>
    </row>
    <row r="572" spans="2:26" s="41" customFormat="1" x14ac:dyDescent="0.25">
      <c r="B572" s="68">
        <v>3</v>
      </c>
      <c r="C572" s="69">
        <v>1164.5</v>
      </c>
      <c r="D572" s="69">
        <v>1184.8699999999999</v>
      </c>
      <c r="E572" s="69">
        <v>1194.74</v>
      </c>
      <c r="F572" s="69">
        <v>1198.97</v>
      </c>
      <c r="G572" s="69">
        <v>1204.71</v>
      </c>
      <c r="H572" s="69">
        <v>1205.51</v>
      </c>
      <c r="I572" s="69">
        <v>1201.75</v>
      </c>
      <c r="J572" s="69">
        <v>1200.23</v>
      </c>
      <c r="K572" s="69">
        <v>1203.3399999999999</v>
      </c>
      <c r="L572" s="69">
        <v>1211.53</v>
      </c>
      <c r="M572" s="69">
        <v>1215.9000000000001</v>
      </c>
      <c r="N572" s="69">
        <v>1207.49</v>
      </c>
      <c r="O572" s="69">
        <v>1205.05</v>
      </c>
      <c r="P572" s="69">
        <v>1189.75</v>
      </c>
      <c r="Q572" s="69">
        <v>1194.08</v>
      </c>
      <c r="R572" s="69">
        <v>1208.3599999999999</v>
      </c>
      <c r="S572" s="69">
        <v>1204.3800000000001</v>
      </c>
      <c r="T572" s="69">
        <v>1205.3800000000001</v>
      </c>
      <c r="U572" s="69">
        <v>1205.47</v>
      </c>
      <c r="V572" s="69">
        <v>1187.6600000000001</v>
      </c>
      <c r="W572" s="69">
        <v>1192.49</v>
      </c>
      <c r="X572" s="69">
        <v>1190.7</v>
      </c>
      <c r="Y572" s="69">
        <v>1194.49</v>
      </c>
      <c r="Z572" s="69">
        <v>1193.3</v>
      </c>
    </row>
    <row r="573" spans="2:26" s="41" customFormat="1" x14ac:dyDescent="0.25">
      <c r="B573" s="68">
        <v>4</v>
      </c>
      <c r="C573" s="69">
        <v>1246.21</v>
      </c>
      <c r="D573" s="69">
        <v>1227.3900000000001</v>
      </c>
      <c r="E573" s="69">
        <v>1245.75</v>
      </c>
      <c r="F573" s="69">
        <v>1255.6400000000001</v>
      </c>
      <c r="G573" s="69">
        <v>1256.3900000000001</v>
      </c>
      <c r="H573" s="69">
        <v>1259.8699999999999</v>
      </c>
      <c r="I573" s="69">
        <v>1255.0999999999999</v>
      </c>
      <c r="J573" s="69">
        <v>1247.17</v>
      </c>
      <c r="K573" s="69">
        <v>1254.18</v>
      </c>
      <c r="L573" s="69">
        <v>1255.54</v>
      </c>
      <c r="M573" s="69">
        <v>1263.21</v>
      </c>
      <c r="N573" s="69">
        <v>1253.8599999999999</v>
      </c>
      <c r="O573" s="69">
        <v>1254.28</v>
      </c>
      <c r="P573" s="69">
        <v>1235.6099999999999</v>
      </c>
      <c r="Q573" s="69">
        <v>1248.1300000000001</v>
      </c>
      <c r="R573" s="69">
        <v>1255.46</v>
      </c>
      <c r="S573" s="69">
        <v>1258.92</v>
      </c>
      <c r="T573" s="69">
        <v>1267.8599999999999</v>
      </c>
      <c r="U573" s="69">
        <v>1259.24</v>
      </c>
      <c r="V573" s="69">
        <v>1235.99</v>
      </c>
      <c r="W573" s="69">
        <v>1252.58</v>
      </c>
      <c r="X573" s="69">
        <v>1242.6099999999999</v>
      </c>
      <c r="Y573" s="69">
        <v>1236.21</v>
      </c>
      <c r="Z573" s="69">
        <v>1236.0899999999999</v>
      </c>
    </row>
    <row r="574" spans="2:26" s="41" customFormat="1" x14ac:dyDescent="0.25">
      <c r="B574" s="68">
        <v>5</v>
      </c>
      <c r="C574" s="69">
        <v>1082.21</v>
      </c>
      <c r="D574" s="69">
        <v>1061.6400000000001</v>
      </c>
      <c r="E574" s="69">
        <v>1093.2</v>
      </c>
      <c r="F574" s="69">
        <v>1091.5899999999999</v>
      </c>
      <c r="G574" s="69">
        <v>1102.44</v>
      </c>
      <c r="H574" s="69">
        <v>1103.47</v>
      </c>
      <c r="I574" s="69">
        <v>1096.99</v>
      </c>
      <c r="J574" s="69">
        <v>1092.6600000000001</v>
      </c>
      <c r="K574" s="69">
        <v>1098.07</v>
      </c>
      <c r="L574" s="69">
        <v>1100.06</v>
      </c>
      <c r="M574" s="69">
        <v>1096.8499999999999</v>
      </c>
      <c r="N574" s="69">
        <v>1098.3800000000001</v>
      </c>
      <c r="O574" s="69">
        <v>1100.08</v>
      </c>
      <c r="P574" s="69">
        <v>1088.67</v>
      </c>
      <c r="Q574" s="69">
        <v>1100.51</v>
      </c>
      <c r="R574" s="69">
        <v>1110.06</v>
      </c>
      <c r="S574" s="69">
        <v>1108.07</v>
      </c>
      <c r="T574" s="69">
        <v>1107.76</v>
      </c>
      <c r="U574" s="69">
        <v>1103.05</v>
      </c>
      <c r="V574" s="69">
        <v>1095.73</v>
      </c>
      <c r="W574" s="69">
        <v>1098.99</v>
      </c>
      <c r="X574" s="69">
        <v>1094.96</v>
      </c>
      <c r="Y574" s="69">
        <v>1098.2</v>
      </c>
      <c r="Z574" s="69">
        <v>1098.3499999999999</v>
      </c>
    </row>
    <row r="575" spans="2:26" s="41" customFormat="1" x14ac:dyDescent="0.25">
      <c r="B575" s="68">
        <v>6</v>
      </c>
      <c r="C575" s="69">
        <v>1187.46</v>
      </c>
      <c r="D575" s="69">
        <v>1168.71</v>
      </c>
      <c r="E575" s="69">
        <v>1184.2</v>
      </c>
      <c r="F575" s="69">
        <v>1195.75</v>
      </c>
      <c r="G575" s="69">
        <v>1199.6600000000001</v>
      </c>
      <c r="H575" s="69">
        <v>1200.0899999999999</v>
      </c>
      <c r="I575" s="69">
        <v>1192.21</v>
      </c>
      <c r="J575" s="69">
        <v>1185.6099999999999</v>
      </c>
      <c r="K575" s="69">
        <v>1193.96</v>
      </c>
      <c r="L575" s="69">
        <v>1198.8499999999999</v>
      </c>
      <c r="M575" s="69">
        <v>1202.4100000000001</v>
      </c>
      <c r="N575" s="69">
        <v>1198.96</v>
      </c>
      <c r="O575" s="69">
        <v>1193.6300000000001</v>
      </c>
      <c r="P575" s="69">
        <v>1179.94</v>
      </c>
      <c r="Q575" s="69">
        <v>1193.42</v>
      </c>
      <c r="R575" s="69">
        <v>1209.56</v>
      </c>
      <c r="S575" s="69">
        <v>1205.8</v>
      </c>
      <c r="T575" s="69">
        <v>1206.72</v>
      </c>
      <c r="U575" s="69">
        <v>1199.8900000000001</v>
      </c>
      <c r="V575" s="69">
        <v>1193.33</v>
      </c>
      <c r="W575" s="69">
        <v>1199.8699999999999</v>
      </c>
      <c r="X575" s="69">
        <v>1192.04</v>
      </c>
      <c r="Y575" s="69">
        <v>1195.19</v>
      </c>
      <c r="Z575" s="69">
        <v>1182</v>
      </c>
    </row>
    <row r="576" spans="2:26" s="41" customFormat="1" x14ac:dyDescent="0.25">
      <c r="B576" s="68">
        <v>7</v>
      </c>
      <c r="C576" s="69">
        <v>1263.1300000000001</v>
      </c>
      <c r="D576" s="69">
        <v>1249.68</v>
      </c>
      <c r="E576" s="69">
        <v>1269.76</v>
      </c>
      <c r="F576" s="69">
        <v>1279.68</v>
      </c>
      <c r="G576" s="69">
        <v>1286.79</v>
      </c>
      <c r="H576" s="69">
        <v>1284.03</v>
      </c>
      <c r="I576" s="69">
        <v>1290.31</v>
      </c>
      <c r="J576" s="69">
        <v>1278.83</v>
      </c>
      <c r="K576" s="69">
        <v>1290.6600000000001</v>
      </c>
      <c r="L576" s="69">
        <v>1291.04</v>
      </c>
      <c r="M576" s="69">
        <v>1298.01</v>
      </c>
      <c r="N576" s="69">
        <v>1299.77</v>
      </c>
      <c r="O576" s="69">
        <v>1297.3599999999999</v>
      </c>
      <c r="P576" s="69">
        <v>1273.8900000000001</v>
      </c>
      <c r="Q576" s="69">
        <v>1277.44</v>
      </c>
      <c r="R576" s="69">
        <v>1293.53</v>
      </c>
      <c r="S576" s="69">
        <v>1293.1099999999999</v>
      </c>
      <c r="T576" s="69">
        <v>1296.47</v>
      </c>
      <c r="U576" s="69">
        <v>1293.8599999999999</v>
      </c>
      <c r="V576" s="69">
        <v>1278.95</v>
      </c>
      <c r="W576" s="69">
        <v>1276.71</v>
      </c>
      <c r="X576" s="69">
        <v>1270.05</v>
      </c>
      <c r="Y576" s="69">
        <v>1270.49</v>
      </c>
      <c r="Z576" s="69">
        <v>1219.4100000000001</v>
      </c>
    </row>
    <row r="577" spans="2:26" s="41" customFormat="1" x14ac:dyDescent="0.25">
      <c r="B577" s="68">
        <v>8</v>
      </c>
      <c r="C577" s="69">
        <v>1181.48</v>
      </c>
      <c r="D577" s="69">
        <v>1160.28</v>
      </c>
      <c r="E577" s="69">
        <v>1172.25</v>
      </c>
      <c r="F577" s="69">
        <v>1193.42</v>
      </c>
      <c r="G577" s="69">
        <v>1197.08</v>
      </c>
      <c r="H577" s="69">
        <v>1193.17</v>
      </c>
      <c r="I577" s="69">
        <v>1195.78</v>
      </c>
      <c r="J577" s="69">
        <v>1189.26</v>
      </c>
      <c r="K577" s="69">
        <v>1200.82</v>
      </c>
      <c r="L577" s="69">
        <v>1209.07</v>
      </c>
      <c r="M577" s="69">
        <v>1203.43</v>
      </c>
      <c r="N577" s="69">
        <v>1192.8499999999999</v>
      </c>
      <c r="O577" s="69">
        <v>1200.3599999999999</v>
      </c>
      <c r="P577" s="69">
        <v>1182.82</v>
      </c>
      <c r="Q577" s="69">
        <v>1192.23</v>
      </c>
      <c r="R577" s="69">
        <v>1212.9100000000001</v>
      </c>
      <c r="S577" s="69">
        <v>1209.6600000000001</v>
      </c>
      <c r="T577" s="69">
        <v>1193.67</v>
      </c>
      <c r="U577" s="69">
        <v>1192.6400000000001</v>
      </c>
      <c r="V577" s="69">
        <v>1182.68</v>
      </c>
      <c r="W577" s="69">
        <v>1185.76</v>
      </c>
      <c r="X577" s="69">
        <v>1180.28</v>
      </c>
      <c r="Y577" s="69">
        <v>1178.72</v>
      </c>
      <c r="Z577" s="69">
        <v>1184.6400000000001</v>
      </c>
    </row>
    <row r="578" spans="2:26" s="41" customFormat="1" x14ac:dyDescent="0.25">
      <c r="B578" s="68">
        <v>9</v>
      </c>
      <c r="C578" s="69">
        <v>1241.72</v>
      </c>
      <c r="D578" s="69">
        <v>1240.43</v>
      </c>
      <c r="E578" s="69">
        <v>1237.92</v>
      </c>
      <c r="F578" s="69">
        <v>1252.06</v>
      </c>
      <c r="G578" s="69">
        <v>1269.6500000000001</v>
      </c>
      <c r="H578" s="69">
        <v>1278.24</v>
      </c>
      <c r="I578" s="69">
        <v>1277.06</v>
      </c>
      <c r="J578" s="69">
        <v>1265.92</v>
      </c>
      <c r="K578" s="69">
        <v>1271.48</v>
      </c>
      <c r="L578" s="69">
        <v>1278.1500000000001</v>
      </c>
      <c r="M578" s="69">
        <v>1275.26</v>
      </c>
      <c r="N578" s="69">
        <v>1274.52</v>
      </c>
      <c r="O578" s="69">
        <v>1265.28</v>
      </c>
      <c r="P578" s="69">
        <v>1244.44</v>
      </c>
      <c r="Q578" s="69">
        <v>1259.8499999999999</v>
      </c>
      <c r="R578" s="69">
        <v>1268.72</v>
      </c>
      <c r="S578" s="69">
        <v>1269.4100000000001</v>
      </c>
      <c r="T578" s="69">
        <v>1272.5899999999999</v>
      </c>
      <c r="U578" s="69">
        <v>1264.9000000000001</v>
      </c>
      <c r="V578" s="69">
        <v>1252.43</v>
      </c>
      <c r="W578" s="69">
        <v>1261.0999999999999</v>
      </c>
      <c r="X578" s="69">
        <v>1259.1099999999999</v>
      </c>
      <c r="Y578" s="69">
        <v>1261.54</v>
      </c>
      <c r="Z578" s="69">
        <v>1251.96</v>
      </c>
    </row>
    <row r="579" spans="2:26" s="41" customFormat="1" x14ac:dyDescent="0.25">
      <c r="B579" s="68">
        <v>10</v>
      </c>
      <c r="C579" s="69">
        <v>1012.53</v>
      </c>
      <c r="D579" s="69">
        <v>1006.68</v>
      </c>
      <c r="E579" s="69">
        <v>1017.08</v>
      </c>
      <c r="F579" s="69">
        <v>1023.18</v>
      </c>
      <c r="G579" s="69">
        <v>1024.57</v>
      </c>
      <c r="H579" s="69">
        <v>1022.77</v>
      </c>
      <c r="I579" s="69">
        <v>1021.86</v>
      </c>
      <c r="J579" s="69">
        <v>1028.31</v>
      </c>
      <c r="K579" s="69">
        <v>1021.62</v>
      </c>
      <c r="L579" s="69">
        <v>1028.0999999999999</v>
      </c>
      <c r="M579" s="69">
        <v>1029.82</v>
      </c>
      <c r="N579" s="69">
        <v>1026.43</v>
      </c>
      <c r="O579" s="69">
        <v>1019.14</v>
      </c>
      <c r="P579" s="69">
        <v>1006.69</v>
      </c>
      <c r="Q579" s="69">
        <v>1018.55</v>
      </c>
      <c r="R579" s="69">
        <v>1024.57</v>
      </c>
      <c r="S579" s="69">
        <v>1017.6</v>
      </c>
      <c r="T579" s="69">
        <v>1023.29</v>
      </c>
      <c r="U579" s="69">
        <v>1021.09</v>
      </c>
      <c r="V579" s="69">
        <v>1011.93</v>
      </c>
      <c r="W579" s="69">
        <v>1013.35</v>
      </c>
      <c r="X579" s="69">
        <v>1009.71</v>
      </c>
      <c r="Y579" s="69">
        <v>1006.38</v>
      </c>
      <c r="Z579" s="69">
        <v>1007.44</v>
      </c>
    </row>
    <row r="580" spans="2:26" s="41" customFormat="1" x14ac:dyDescent="0.25">
      <c r="B580" s="68">
        <v>11</v>
      </c>
      <c r="C580" s="69">
        <v>1210.0899999999999</v>
      </c>
      <c r="D580" s="69">
        <v>1197.3800000000001</v>
      </c>
      <c r="E580" s="69">
        <v>1237.71</v>
      </c>
      <c r="F580" s="69">
        <v>1225.25</v>
      </c>
      <c r="G580" s="69">
        <v>1241.4000000000001</v>
      </c>
      <c r="H580" s="69">
        <v>1254.29</v>
      </c>
      <c r="I580" s="69">
        <v>1242.32</v>
      </c>
      <c r="J580" s="69">
        <v>1241.1400000000001</v>
      </c>
      <c r="K580" s="69">
        <v>1249.54</v>
      </c>
      <c r="L580" s="69">
        <v>1248.1300000000001</v>
      </c>
      <c r="M580" s="69">
        <v>1249.0899999999999</v>
      </c>
      <c r="N580" s="69">
        <v>1245.74</v>
      </c>
      <c r="O580" s="69">
        <v>1249.8800000000001</v>
      </c>
      <c r="P580" s="69">
        <v>1233.32</v>
      </c>
      <c r="Q580" s="69">
        <v>1247.1099999999999</v>
      </c>
      <c r="R580" s="69">
        <v>1251.71</v>
      </c>
      <c r="S580" s="69">
        <v>1254.2</v>
      </c>
      <c r="T580" s="69">
        <v>1252.51</v>
      </c>
      <c r="U580" s="69">
        <v>1245.93</v>
      </c>
      <c r="V580" s="69">
        <v>1236.28</v>
      </c>
      <c r="W580" s="69">
        <v>1244.8900000000001</v>
      </c>
      <c r="X580" s="69">
        <v>1242.81</v>
      </c>
      <c r="Y580" s="69">
        <v>1239.4100000000001</v>
      </c>
      <c r="Z580" s="69">
        <v>1216.23</v>
      </c>
    </row>
    <row r="581" spans="2:26" s="41" customFormat="1" x14ac:dyDescent="0.25">
      <c r="B581" s="68">
        <v>12</v>
      </c>
      <c r="C581" s="69">
        <v>1022.08</v>
      </c>
      <c r="D581" s="69">
        <v>1016.89</v>
      </c>
      <c r="E581" s="69">
        <v>1031.58</v>
      </c>
      <c r="F581" s="69">
        <v>1037.06</v>
      </c>
      <c r="G581" s="69">
        <v>1034.8399999999999</v>
      </c>
      <c r="H581" s="69">
        <v>1040.47</v>
      </c>
      <c r="I581" s="69">
        <v>1041.46</v>
      </c>
      <c r="J581" s="69">
        <v>1037.1099999999999</v>
      </c>
      <c r="K581" s="69">
        <v>1046.31</v>
      </c>
      <c r="L581" s="69">
        <v>1043.32</v>
      </c>
      <c r="M581" s="69">
        <v>1042.5899999999999</v>
      </c>
      <c r="N581" s="69">
        <v>1045.75</v>
      </c>
      <c r="O581" s="69">
        <v>1038.95</v>
      </c>
      <c r="P581" s="69">
        <v>1026.78</v>
      </c>
      <c r="Q581" s="69">
        <v>1030.6099999999999</v>
      </c>
      <c r="R581" s="69">
        <v>1044.54</v>
      </c>
      <c r="S581" s="69">
        <v>1041.5999999999999</v>
      </c>
      <c r="T581" s="69">
        <v>1042.1099999999999</v>
      </c>
      <c r="U581" s="69">
        <v>1038.79</v>
      </c>
      <c r="V581" s="69">
        <v>1032.81</v>
      </c>
      <c r="W581" s="69">
        <v>1030.1300000000001</v>
      </c>
      <c r="X581" s="69">
        <v>1032.6400000000001</v>
      </c>
      <c r="Y581" s="69">
        <v>1028.31</v>
      </c>
      <c r="Z581" s="69">
        <v>1023.9</v>
      </c>
    </row>
    <row r="582" spans="2:26" s="41" customFormat="1" x14ac:dyDescent="0.25">
      <c r="B582" s="68">
        <v>13</v>
      </c>
      <c r="C582" s="69">
        <v>1141.5999999999999</v>
      </c>
      <c r="D582" s="69">
        <v>1136.24</v>
      </c>
      <c r="E582" s="69">
        <v>1148.5999999999999</v>
      </c>
      <c r="F582" s="69">
        <v>1157.19</v>
      </c>
      <c r="G582" s="69">
        <v>1155.22</v>
      </c>
      <c r="H582" s="69">
        <v>1159.8699999999999</v>
      </c>
      <c r="I582" s="69">
        <v>1169.8599999999999</v>
      </c>
      <c r="J582" s="69">
        <v>1154.23</v>
      </c>
      <c r="K582" s="69">
        <v>1161.51</v>
      </c>
      <c r="L582" s="69">
        <v>1162.8399999999999</v>
      </c>
      <c r="M582" s="69">
        <v>1165.05</v>
      </c>
      <c r="N582" s="69">
        <v>1165.27</v>
      </c>
      <c r="O582" s="69">
        <v>1153.3599999999999</v>
      </c>
      <c r="P582" s="69">
        <v>1142.8699999999999</v>
      </c>
      <c r="Q582" s="69">
        <v>1151.18</v>
      </c>
      <c r="R582" s="69">
        <v>1163.3699999999999</v>
      </c>
      <c r="S582" s="69">
        <v>1155.83</v>
      </c>
      <c r="T582" s="69">
        <v>1158.33</v>
      </c>
      <c r="U582" s="69">
        <v>1152.6300000000001</v>
      </c>
      <c r="V582" s="69">
        <v>1152.6500000000001</v>
      </c>
      <c r="W582" s="69">
        <v>1148.21</v>
      </c>
      <c r="X582" s="69">
        <v>1151.72</v>
      </c>
      <c r="Y582" s="69">
        <v>1144.51</v>
      </c>
      <c r="Z582" s="69">
        <v>1143.5999999999999</v>
      </c>
    </row>
    <row r="583" spans="2:26" s="41" customFormat="1" x14ac:dyDescent="0.25">
      <c r="B583" s="68">
        <v>14</v>
      </c>
      <c r="C583" s="69">
        <v>923.24</v>
      </c>
      <c r="D583" s="69">
        <v>923.42</v>
      </c>
      <c r="E583" s="69">
        <v>928.34</v>
      </c>
      <c r="F583" s="69">
        <v>942.18</v>
      </c>
      <c r="G583" s="69">
        <v>937.21</v>
      </c>
      <c r="H583" s="69">
        <v>942.3</v>
      </c>
      <c r="I583" s="69">
        <v>940.76</v>
      </c>
      <c r="J583" s="69">
        <v>932.37</v>
      </c>
      <c r="K583" s="69">
        <v>938.58</v>
      </c>
      <c r="L583" s="69">
        <v>941.14</v>
      </c>
      <c r="M583" s="69">
        <v>944.18</v>
      </c>
      <c r="N583" s="69">
        <v>937.85</v>
      </c>
      <c r="O583" s="69">
        <v>929.84</v>
      </c>
      <c r="P583" s="69">
        <v>922.66</v>
      </c>
      <c r="Q583" s="69">
        <v>927.69</v>
      </c>
      <c r="R583" s="69">
        <v>936.61</v>
      </c>
      <c r="S583" s="69">
        <v>934.62</v>
      </c>
      <c r="T583" s="69">
        <v>941.54</v>
      </c>
      <c r="U583" s="69">
        <v>934.92</v>
      </c>
      <c r="V583" s="69">
        <v>924.31</v>
      </c>
      <c r="W583" s="69">
        <v>926.2</v>
      </c>
      <c r="X583" s="69">
        <v>929.49</v>
      </c>
      <c r="Y583" s="69">
        <v>927.33</v>
      </c>
      <c r="Z583" s="69">
        <v>925.58</v>
      </c>
    </row>
    <row r="584" spans="2:26" s="41" customFormat="1" x14ac:dyDescent="0.25">
      <c r="B584" s="68">
        <v>15</v>
      </c>
      <c r="C584" s="69">
        <v>1129.77</v>
      </c>
      <c r="D584" s="69">
        <v>1132.31</v>
      </c>
      <c r="E584" s="69">
        <v>1149.0999999999999</v>
      </c>
      <c r="F584" s="69">
        <v>1156.54</v>
      </c>
      <c r="G584" s="69">
        <v>1160.1500000000001</v>
      </c>
      <c r="H584" s="69">
        <v>1159.21</v>
      </c>
      <c r="I584" s="69">
        <v>1155.17</v>
      </c>
      <c r="J584" s="69">
        <v>1145.98</v>
      </c>
      <c r="K584" s="69">
        <v>1147.97</v>
      </c>
      <c r="L584" s="69">
        <v>1153.6099999999999</v>
      </c>
      <c r="M584" s="69">
        <v>1163.31</v>
      </c>
      <c r="N584" s="69">
        <v>1164.67</v>
      </c>
      <c r="O584" s="69">
        <v>1153.4000000000001</v>
      </c>
      <c r="P584" s="69">
        <v>1136.8499999999999</v>
      </c>
      <c r="Q584" s="69">
        <v>1162.9100000000001</v>
      </c>
      <c r="R584" s="69">
        <v>1163.1400000000001</v>
      </c>
      <c r="S584" s="69">
        <v>1160.32</v>
      </c>
      <c r="T584" s="69">
        <v>1172.3</v>
      </c>
      <c r="U584" s="69">
        <v>1159.18</v>
      </c>
      <c r="V584" s="69">
        <v>1141.68</v>
      </c>
      <c r="W584" s="69">
        <v>1149.49</v>
      </c>
      <c r="X584" s="69">
        <v>1146.5899999999999</v>
      </c>
      <c r="Y584" s="69">
        <v>1148.19</v>
      </c>
      <c r="Z584" s="69">
        <v>1147.68</v>
      </c>
    </row>
    <row r="585" spans="2:26" s="41" customFormat="1" x14ac:dyDescent="0.25">
      <c r="B585" s="68">
        <v>16</v>
      </c>
      <c r="C585" s="69">
        <v>1294.21</v>
      </c>
      <c r="D585" s="69">
        <v>1290.8</v>
      </c>
      <c r="E585" s="69">
        <v>1313.4</v>
      </c>
      <c r="F585" s="69">
        <v>1318.82</v>
      </c>
      <c r="G585" s="69">
        <v>1281.48</v>
      </c>
      <c r="H585" s="69">
        <v>1322.24</v>
      </c>
      <c r="I585" s="69">
        <v>1320.26</v>
      </c>
      <c r="J585" s="69">
        <v>1316.22</v>
      </c>
      <c r="K585" s="69">
        <v>1321.13</v>
      </c>
      <c r="L585" s="69">
        <v>1329.13</v>
      </c>
      <c r="M585" s="69">
        <v>1320.78</v>
      </c>
      <c r="N585" s="69">
        <v>1325.45</v>
      </c>
      <c r="O585" s="69">
        <v>1316.84</v>
      </c>
      <c r="P585" s="69">
        <v>1293.3900000000001</v>
      </c>
      <c r="Q585" s="69">
        <v>1314.39</v>
      </c>
      <c r="R585" s="69">
        <v>1321.21</v>
      </c>
      <c r="S585" s="69">
        <v>1323.71</v>
      </c>
      <c r="T585" s="69">
        <v>1329.65</v>
      </c>
      <c r="U585" s="69">
        <v>1320.21</v>
      </c>
      <c r="V585" s="69">
        <v>1307.28</v>
      </c>
      <c r="W585" s="69">
        <v>1310.85</v>
      </c>
      <c r="X585" s="69">
        <v>1309.42</v>
      </c>
      <c r="Y585" s="69">
        <v>1307.52</v>
      </c>
      <c r="Z585" s="69">
        <v>1294.76</v>
      </c>
    </row>
    <row r="586" spans="2:26" s="41" customFormat="1" x14ac:dyDescent="0.25">
      <c r="B586" s="68">
        <v>17</v>
      </c>
      <c r="C586" s="69">
        <v>814.03</v>
      </c>
      <c r="D586" s="69">
        <v>812.4</v>
      </c>
      <c r="E586" s="69">
        <v>819.83</v>
      </c>
      <c r="F586" s="69">
        <v>819.29</v>
      </c>
      <c r="G586" s="69">
        <v>820.99</v>
      </c>
      <c r="H586" s="69">
        <v>820.94</v>
      </c>
      <c r="I586" s="69">
        <v>819.47</v>
      </c>
      <c r="J586" s="69">
        <v>821.88</v>
      </c>
      <c r="K586" s="69">
        <v>823.05</v>
      </c>
      <c r="L586" s="69">
        <v>824.11</v>
      </c>
      <c r="M586" s="69">
        <v>823.44</v>
      </c>
      <c r="N586" s="69">
        <v>823.82</v>
      </c>
      <c r="O586" s="69">
        <v>817.52</v>
      </c>
      <c r="P586" s="69">
        <v>806.83</v>
      </c>
      <c r="Q586" s="69">
        <v>817.38</v>
      </c>
      <c r="R586" s="69">
        <v>818.69</v>
      </c>
      <c r="S586" s="69">
        <v>824.6</v>
      </c>
      <c r="T586" s="69">
        <v>822.5</v>
      </c>
      <c r="U586" s="69">
        <v>820.82</v>
      </c>
      <c r="V586" s="69">
        <v>813.22</v>
      </c>
      <c r="W586" s="69">
        <v>818.24</v>
      </c>
      <c r="X586" s="69">
        <v>815.04</v>
      </c>
      <c r="Y586" s="69">
        <v>813.9</v>
      </c>
      <c r="Z586" s="69">
        <v>812.15</v>
      </c>
    </row>
    <row r="587" spans="2:26" s="41" customFormat="1" x14ac:dyDescent="0.25">
      <c r="B587" s="68">
        <v>18</v>
      </c>
      <c r="C587" s="69">
        <v>939.78</v>
      </c>
      <c r="D587" s="69">
        <v>932.48</v>
      </c>
      <c r="E587" s="69">
        <v>943.26</v>
      </c>
      <c r="F587" s="69">
        <v>942.9</v>
      </c>
      <c r="G587" s="69">
        <v>945.08</v>
      </c>
      <c r="H587" s="69">
        <v>946.41</v>
      </c>
      <c r="I587" s="69">
        <v>942.9</v>
      </c>
      <c r="J587" s="69">
        <v>945.35</v>
      </c>
      <c r="K587" s="69">
        <v>944.43</v>
      </c>
      <c r="L587" s="69">
        <v>947.53</v>
      </c>
      <c r="M587" s="69">
        <v>944.75</v>
      </c>
      <c r="N587" s="69">
        <v>945.71</v>
      </c>
      <c r="O587" s="69">
        <v>941.89</v>
      </c>
      <c r="P587" s="69">
        <v>928.92</v>
      </c>
      <c r="Q587" s="69">
        <v>939.31</v>
      </c>
      <c r="R587" s="69">
        <v>936.4</v>
      </c>
      <c r="S587" s="69">
        <v>937.68</v>
      </c>
      <c r="T587" s="69">
        <v>938.44</v>
      </c>
      <c r="U587" s="69">
        <v>935.43</v>
      </c>
      <c r="V587" s="69">
        <v>926.6</v>
      </c>
      <c r="W587" s="69">
        <v>935.05</v>
      </c>
      <c r="X587" s="69">
        <v>934.67</v>
      </c>
      <c r="Y587" s="69">
        <v>930.89</v>
      </c>
      <c r="Z587" s="69">
        <v>930.17</v>
      </c>
    </row>
    <row r="588" spans="2:26" s="41" customFormat="1" x14ac:dyDescent="0.25">
      <c r="B588" s="68">
        <v>19</v>
      </c>
      <c r="C588" s="69">
        <v>1097.19</v>
      </c>
      <c r="D588" s="69">
        <v>1089.49</v>
      </c>
      <c r="E588" s="69">
        <v>1114.6300000000001</v>
      </c>
      <c r="F588" s="69">
        <v>1126.0999999999999</v>
      </c>
      <c r="G588" s="69">
        <v>1123.48</v>
      </c>
      <c r="H588" s="69">
        <v>1124.33</v>
      </c>
      <c r="I588" s="69">
        <v>1121.9100000000001</v>
      </c>
      <c r="J588" s="69">
        <v>1128.9000000000001</v>
      </c>
      <c r="K588" s="69">
        <v>1123.6600000000001</v>
      </c>
      <c r="L588" s="69">
        <v>1131.93</v>
      </c>
      <c r="M588" s="69">
        <v>1127.96</v>
      </c>
      <c r="N588" s="69">
        <v>1127.8399999999999</v>
      </c>
      <c r="O588" s="69">
        <v>1122.42</v>
      </c>
      <c r="P588" s="69">
        <v>1109.82</v>
      </c>
      <c r="Q588" s="69">
        <v>1123.04</v>
      </c>
      <c r="R588" s="69">
        <v>1120.5</v>
      </c>
      <c r="S588" s="69">
        <v>1118.8900000000001</v>
      </c>
      <c r="T588" s="69">
        <v>1115.74</v>
      </c>
      <c r="U588" s="69">
        <v>1108.92</v>
      </c>
      <c r="V588" s="69">
        <v>1101.0899999999999</v>
      </c>
      <c r="W588" s="69">
        <v>1106.28</v>
      </c>
      <c r="X588" s="69">
        <v>1110.03</v>
      </c>
      <c r="Y588" s="69">
        <v>1106.8599999999999</v>
      </c>
      <c r="Z588" s="69">
        <v>1105.22</v>
      </c>
    </row>
    <row r="589" spans="2:26" s="41" customFormat="1" x14ac:dyDescent="0.25">
      <c r="B589" s="68">
        <v>20</v>
      </c>
      <c r="C589" s="69">
        <v>1114.03</v>
      </c>
      <c r="D589" s="69">
        <v>1101.7</v>
      </c>
      <c r="E589" s="69">
        <v>1116.52</v>
      </c>
      <c r="F589" s="69">
        <v>1119</v>
      </c>
      <c r="G589" s="69">
        <v>1120.32</v>
      </c>
      <c r="H589" s="69">
        <v>1123.26</v>
      </c>
      <c r="I589" s="69">
        <v>1120.72</v>
      </c>
      <c r="J589" s="69">
        <v>1117.6400000000001</v>
      </c>
      <c r="K589" s="69">
        <v>1193.77</v>
      </c>
      <c r="L589" s="69">
        <v>1299.21</v>
      </c>
      <c r="M589" s="69">
        <v>1320.15</v>
      </c>
      <c r="N589" s="69">
        <v>1269.04</v>
      </c>
      <c r="O589" s="69">
        <v>1284.4000000000001</v>
      </c>
      <c r="P589" s="69">
        <v>1272.6500000000001</v>
      </c>
      <c r="Q589" s="69">
        <v>1286.55</v>
      </c>
      <c r="R589" s="69">
        <v>1293.9100000000001</v>
      </c>
      <c r="S589" s="69">
        <v>1336.23</v>
      </c>
      <c r="T589" s="69">
        <v>1200.23</v>
      </c>
      <c r="U589" s="69">
        <v>1118.93</v>
      </c>
      <c r="V589" s="69">
        <v>1113.94</v>
      </c>
      <c r="W589" s="69">
        <v>1121.42</v>
      </c>
      <c r="X589" s="69">
        <v>1122.25</v>
      </c>
      <c r="Y589" s="69">
        <v>1121.07</v>
      </c>
      <c r="Z589" s="69">
        <v>1121.32</v>
      </c>
    </row>
    <row r="590" spans="2:26" s="41" customFormat="1" x14ac:dyDescent="0.25">
      <c r="B590" s="68">
        <v>21</v>
      </c>
      <c r="C590" s="69">
        <v>1049.48</v>
      </c>
      <c r="D590" s="69">
        <v>1052.05</v>
      </c>
      <c r="E590" s="69">
        <v>1057.0999999999999</v>
      </c>
      <c r="F590" s="69">
        <v>1086.04</v>
      </c>
      <c r="G590" s="69">
        <v>1077.57</v>
      </c>
      <c r="H590" s="69">
        <v>1084.33</v>
      </c>
      <c r="I590" s="69">
        <v>1080.3699999999999</v>
      </c>
      <c r="J590" s="69">
        <v>1079.8900000000001</v>
      </c>
      <c r="K590" s="69">
        <v>1082.05</v>
      </c>
      <c r="L590" s="69">
        <v>1089.22</v>
      </c>
      <c r="M590" s="69">
        <v>1085.55</v>
      </c>
      <c r="N590" s="69">
        <v>1084.23</v>
      </c>
      <c r="O590" s="69">
        <v>1285.8699999999999</v>
      </c>
      <c r="P590" s="69">
        <v>1062.43</v>
      </c>
      <c r="Q590" s="69">
        <v>1068.8699999999999</v>
      </c>
      <c r="R590" s="69">
        <v>1079.6099999999999</v>
      </c>
      <c r="S590" s="69">
        <v>1296.46</v>
      </c>
      <c r="T590" s="69">
        <v>1237.54</v>
      </c>
      <c r="U590" s="69">
        <v>1074.2</v>
      </c>
      <c r="V590" s="69">
        <v>1071.25</v>
      </c>
      <c r="W590" s="69">
        <v>1075.42</v>
      </c>
      <c r="X590" s="69">
        <v>1074.8599999999999</v>
      </c>
      <c r="Y590" s="69">
        <v>1071.01</v>
      </c>
      <c r="Z590" s="69">
        <v>1082.68</v>
      </c>
    </row>
    <row r="591" spans="2:26" s="41" customFormat="1" x14ac:dyDescent="0.25">
      <c r="B591" s="68">
        <v>22</v>
      </c>
      <c r="C591" s="69">
        <v>1116.02</v>
      </c>
      <c r="D591" s="69">
        <v>1114</v>
      </c>
      <c r="E591" s="69">
        <v>1068.6199999999999</v>
      </c>
      <c r="F591" s="69">
        <v>1066.8399999999999</v>
      </c>
      <c r="G591" s="69">
        <v>1087.58</v>
      </c>
      <c r="H591" s="69">
        <v>1126.18</v>
      </c>
      <c r="I591" s="69">
        <v>1202.05</v>
      </c>
      <c r="J591" s="69">
        <v>1386.24</v>
      </c>
      <c r="K591" s="69">
        <v>1314.34</v>
      </c>
      <c r="L591" s="69">
        <v>1370.27</v>
      </c>
      <c r="M591" s="69">
        <v>1094.9100000000001</v>
      </c>
      <c r="N591" s="69">
        <v>1093.4100000000001</v>
      </c>
      <c r="O591" s="69">
        <v>1057.68</v>
      </c>
      <c r="P591" s="69">
        <v>1067.69</v>
      </c>
      <c r="Q591" s="69">
        <v>1110.0899999999999</v>
      </c>
      <c r="R591" s="69">
        <v>1113.47</v>
      </c>
      <c r="S591" s="69">
        <v>1281.72</v>
      </c>
      <c r="T591" s="69">
        <v>1342.54</v>
      </c>
      <c r="U591" s="69">
        <v>1116.8599999999999</v>
      </c>
      <c r="V591" s="69">
        <v>1108.7</v>
      </c>
      <c r="W591" s="69">
        <v>1112.76</v>
      </c>
      <c r="X591" s="69">
        <v>1114.58</v>
      </c>
      <c r="Y591" s="69">
        <v>1115.03</v>
      </c>
      <c r="Z591" s="69">
        <v>1111.21</v>
      </c>
    </row>
    <row r="592" spans="2:26" s="41" customFormat="1" x14ac:dyDescent="0.25">
      <c r="B592" s="68">
        <v>23</v>
      </c>
      <c r="C592" s="69">
        <v>1260.99</v>
      </c>
      <c r="D592" s="69">
        <v>1262.22</v>
      </c>
      <c r="E592" s="69">
        <v>1265.3800000000001</v>
      </c>
      <c r="F592" s="69">
        <v>1271.98</v>
      </c>
      <c r="G592" s="69">
        <v>1276.94</v>
      </c>
      <c r="H592" s="69">
        <v>1324.08</v>
      </c>
      <c r="I592" s="69">
        <v>1507.12</v>
      </c>
      <c r="J592" s="69">
        <v>1527.92</v>
      </c>
      <c r="K592" s="69">
        <v>1520.97</v>
      </c>
      <c r="L592" s="69">
        <v>1520.09</v>
      </c>
      <c r="M592" s="69">
        <v>1522.74</v>
      </c>
      <c r="N592" s="69">
        <v>1529.02</v>
      </c>
      <c r="O592" s="69">
        <v>1468.23</v>
      </c>
      <c r="P592" s="69">
        <v>1461.63</v>
      </c>
      <c r="Q592" s="69">
        <v>1489.31</v>
      </c>
      <c r="R592" s="69">
        <v>1275.21</v>
      </c>
      <c r="S592" s="69">
        <v>1278.26</v>
      </c>
      <c r="T592" s="69">
        <v>1276.52</v>
      </c>
      <c r="U592" s="69">
        <v>1268.76</v>
      </c>
      <c r="V592" s="69">
        <v>1262.47</v>
      </c>
      <c r="W592" s="69">
        <v>1268.25</v>
      </c>
      <c r="X592" s="69">
        <v>1268.54</v>
      </c>
      <c r="Y592" s="69">
        <v>1267.8599999999999</v>
      </c>
      <c r="Z592" s="69">
        <v>1269.69</v>
      </c>
    </row>
    <row r="593" spans="2:26" s="41" customFormat="1" x14ac:dyDescent="0.25">
      <c r="B593" s="68">
        <v>24</v>
      </c>
      <c r="C593" s="69">
        <v>1113.43</v>
      </c>
      <c r="D593" s="69">
        <v>1109.9000000000001</v>
      </c>
      <c r="E593" s="69">
        <v>1096.4100000000001</v>
      </c>
      <c r="F593" s="69">
        <v>1114.21</v>
      </c>
      <c r="G593" s="69">
        <v>1121.3599999999999</v>
      </c>
      <c r="H593" s="69">
        <v>1120.79</v>
      </c>
      <c r="I593" s="69">
        <v>1118.5999999999999</v>
      </c>
      <c r="J593" s="69">
        <v>1119.08</v>
      </c>
      <c r="K593" s="69">
        <v>1118.47</v>
      </c>
      <c r="L593" s="69">
        <v>1118.99</v>
      </c>
      <c r="M593" s="69">
        <v>1123.6400000000001</v>
      </c>
      <c r="N593" s="69">
        <v>1125.8399999999999</v>
      </c>
      <c r="O593" s="69">
        <v>1121.92</v>
      </c>
      <c r="P593" s="69">
        <v>1108.0899999999999</v>
      </c>
      <c r="Q593" s="69">
        <v>1118.8</v>
      </c>
      <c r="R593" s="69">
        <v>1174.18</v>
      </c>
      <c r="S593" s="69">
        <v>1312.42</v>
      </c>
      <c r="T593" s="69">
        <v>1307.2</v>
      </c>
      <c r="U593" s="69">
        <v>1117.19</v>
      </c>
      <c r="V593" s="69">
        <v>1110.33</v>
      </c>
      <c r="W593" s="69">
        <v>1115.33</v>
      </c>
      <c r="X593" s="69">
        <v>1116.06</v>
      </c>
      <c r="Y593" s="69">
        <v>1115.55</v>
      </c>
      <c r="Z593" s="69">
        <v>1119.79</v>
      </c>
    </row>
    <row r="594" spans="2:26" s="41" customFormat="1" x14ac:dyDescent="0.25">
      <c r="B594" s="68">
        <v>25</v>
      </c>
      <c r="C594" s="69">
        <v>1121.02</v>
      </c>
      <c r="D594" s="69">
        <v>1095.1099999999999</v>
      </c>
      <c r="E594" s="69">
        <v>1116.25</v>
      </c>
      <c r="F594" s="69">
        <v>1135.95</v>
      </c>
      <c r="G594" s="69">
        <v>1177.6400000000001</v>
      </c>
      <c r="H594" s="69">
        <v>1137.79</v>
      </c>
      <c r="I594" s="69">
        <v>1135.06</v>
      </c>
      <c r="J594" s="69">
        <v>1136.33</v>
      </c>
      <c r="K594" s="69">
        <v>1130.6199999999999</v>
      </c>
      <c r="L594" s="69">
        <v>1136.93</v>
      </c>
      <c r="M594" s="69">
        <v>1135.78</v>
      </c>
      <c r="N594" s="69">
        <v>1133.7</v>
      </c>
      <c r="O594" s="69">
        <v>1332.1</v>
      </c>
      <c r="P594" s="69">
        <v>1300.6400000000001</v>
      </c>
      <c r="Q594" s="69">
        <v>1408.16</v>
      </c>
      <c r="R594" s="69">
        <v>1398.06</v>
      </c>
      <c r="S594" s="69">
        <v>1415.03</v>
      </c>
      <c r="T594" s="69">
        <v>1445.08</v>
      </c>
      <c r="U594" s="69">
        <v>1319.97</v>
      </c>
      <c r="V594" s="69">
        <v>1126.24</v>
      </c>
      <c r="W594" s="69">
        <v>1128.6300000000001</v>
      </c>
      <c r="X594" s="69">
        <v>1130.96</v>
      </c>
      <c r="Y594" s="69">
        <v>1127.95</v>
      </c>
      <c r="Z594" s="69">
        <v>1122.9100000000001</v>
      </c>
    </row>
    <row r="595" spans="2:26" s="41" customFormat="1" x14ac:dyDescent="0.25">
      <c r="B595" s="68">
        <v>26</v>
      </c>
      <c r="C595" s="69">
        <v>1083.5999999999999</v>
      </c>
      <c r="D595" s="69">
        <v>1085.25</v>
      </c>
      <c r="E595" s="69">
        <v>1082.7</v>
      </c>
      <c r="F595" s="69">
        <v>1091.3</v>
      </c>
      <c r="G595" s="69">
        <v>1093.44</v>
      </c>
      <c r="H595" s="69">
        <v>1091.44</v>
      </c>
      <c r="I595" s="69">
        <v>1087.1400000000001</v>
      </c>
      <c r="J595" s="69">
        <v>1084.6300000000001</v>
      </c>
      <c r="K595" s="69">
        <v>1085.8800000000001</v>
      </c>
      <c r="L595" s="69">
        <v>1089.1300000000001</v>
      </c>
      <c r="M595" s="69">
        <v>1092.28</v>
      </c>
      <c r="N595" s="69">
        <v>1095</v>
      </c>
      <c r="O595" s="69">
        <v>1104.56</v>
      </c>
      <c r="P595" s="69">
        <v>1089.22</v>
      </c>
      <c r="Q595" s="69">
        <v>1096.78</v>
      </c>
      <c r="R595" s="69">
        <v>1285.68</v>
      </c>
      <c r="S595" s="69">
        <v>1320.17</v>
      </c>
      <c r="T595" s="69">
        <v>1316.71</v>
      </c>
      <c r="U595" s="69">
        <v>1127.9000000000001</v>
      </c>
      <c r="V595" s="69">
        <v>1086.28</v>
      </c>
      <c r="W595" s="69">
        <v>1093.6400000000001</v>
      </c>
      <c r="X595" s="69">
        <v>1096.3800000000001</v>
      </c>
      <c r="Y595" s="69">
        <v>1091.7</v>
      </c>
      <c r="Z595" s="69">
        <v>1088.1600000000001</v>
      </c>
    </row>
    <row r="596" spans="2:26" s="41" customFormat="1" x14ac:dyDescent="0.25">
      <c r="B596" s="68">
        <v>27</v>
      </c>
      <c r="C596" s="69">
        <v>1114.9000000000001</v>
      </c>
      <c r="D596" s="69">
        <v>1110.8699999999999</v>
      </c>
      <c r="E596" s="69">
        <v>1114.78</v>
      </c>
      <c r="F596" s="69">
        <v>1105.6600000000001</v>
      </c>
      <c r="G596" s="69">
        <v>1172.21</v>
      </c>
      <c r="H596" s="69">
        <v>1264.82</v>
      </c>
      <c r="I596" s="69">
        <v>1305.31</v>
      </c>
      <c r="J596" s="69">
        <v>1309.5999999999999</v>
      </c>
      <c r="K596" s="69">
        <v>1312.19</v>
      </c>
      <c r="L596" s="69">
        <v>1326.96</v>
      </c>
      <c r="M596" s="69">
        <v>1293.06</v>
      </c>
      <c r="N596" s="69">
        <v>1132.0899999999999</v>
      </c>
      <c r="O596" s="69">
        <v>1134.1400000000001</v>
      </c>
      <c r="P596" s="69">
        <v>1121.05</v>
      </c>
      <c r="Q596" s="69">
        <v>1295.5999999999999</v>
      </c>
      <c r="R596" s="69">
        <v>1341.19</v>
      </c>
      <c r="S596" s="69">
        <v>1345.92</v>
      </c>
      <c r="T596" s="69">
        <v>1323.48</v>
      </c>
      <c r="U596" s="69">
        <v>1131.3900000000001</v>
      </c>
      <c r="V596" s="69">
        <v>1131.3399999999999</v>
      </c>
      <c r="W596" s="69">
        <v>1138.98</v>
      </c>
      <c r="X596" s="69">
        <v>1136.3499999999999</v>
      </c>
      <c r="Y596" s="69">
        <v>1134.07</v>
      </c>
      <c r="Z596" s="69">
        <v>1128.78</v>
      </c>
    </row>
    <row r="597" spans="2:26" s="41" customFormat="1" x14ac:dyDescent="0.25">
      <c r="B597" s="68">
        <v>28</v>
      </c>
      <c r="C597" s="69">
        <v>1073.0999999999999</v>
      </c>
      <c r="D597" s="69">
        <v>1068.6199999999999</v>
      </c>
      <c r="E597" s="69">
        <v>1074.31</v>
      </c>
      <c r="F597" s="69">
        <v>1078.1600000000001</v>
      </c>
      <c r="G597" s="69">
        <v>1191.56</v>
      </c>
      <c r="H597" s="69">
        <v>1252.4000000000001</v>
      </c>
      <c r="I597" s="69">
        <v>1319.77</v>
      </c>
      <c r="J597" s="69">
        <v>1099.67</v>
      </c>
      <c r="K597" s="69">
        <v>1098.5999999999999</v>
      </c>
      <c r="L597" s="69">
        <v>1313.97</v>
      </c>
      <c r="M597" s="69">
        <v>1102.03</v>
      </c>
      <c r="N597" s="69">
        <v>1099.24</v>
      </c>
      <c r="O597" s="69">
        <v>1342.25</v>
      </c>
      <c r="P597" s="69">
        <v>1086.79</v>
      </c>
      <c r="Q597" s="69">
        <v>1105.1199999999999</v>
      </c>
      <c r="R597" s="69">
        <v>1456.95</v>
      </c>
      <c r="S597" s="69">
        <v>1460.87</v>
      </c>
      <c r="T597" s="69">
        <v>1360.64</v>
      </c>
      <c r="U597" s="69">
        <v>1081.4100000000001</v>
      </c>
      <c r="V597" s="69">
        <v>1075.68</v>
      </c>
      <c r="W597" s="69">
        <v>1079.81</v>
      </c>
      <c r="X597" s="69">
        <v>1079.53</v>
      </c>
      <c r="Y597" s="69">
        <v>1077.5</v>
      </c>
      <c r="Z597" s="69">
        <v>1078.8599999999999</v>
      </c>
    </row>
    <row r="598" spans="2:26" s="41" customFormat="1" ht="15.75" customHeight="1" x14ac:dyDescent="0.25">
      <c r="B598" s="68">
        <v>29</v>
      </c>
      <c r="C598" s="69">
        <v>1155.79</v>
      </c>
      <c r="D598" s="69">
        <v>1148.96</v>
      </c>
      <c r="E598" s="69">
        <v>1160.1600000000001</v>
      </c>
      <c r="F598" s="69">
        <v>1160.93</v>
      </c>
      <c r="G598" s="69">
        <v>1158.08</v>
      </c>
      <c r="H598" s="69">
        <v>1235.47</v>
      </c>
      <c r="I598" s="69">
        <v>1150.19</v>
      </c>
      <c r="J598" s="69">
        <v>1140.05</v>
      </c>
      <c r="K598" s="69">
        <v>1141.98</v>
      </c>
      <c r="L598" s="69">
        <v>1155.99</v>
      </c>
      <c r="M598" s="69">
        <v>1149.67</v>
      </c>
      <c r="N598" s="69">
        <v>1147.7</v>
      </c>
      <c r="O598" s="69">
        <v>1146.54</v>
      </c>
      <c r="P598" s="69">
        <v>1152.26</v>
      </c>
      <c r="Q598" s="69">
        <v>1149.9100000000001</v>
      </c>
      <c r="R598" s="69">
        <v>1150.75</v>
      </c>
      <c r="S598" s="69">
        <v>1151.5899999999999</v>
      </c>
      <c r="T598" s="69">
        <v>1146.74</v>
      </c>
      <c r="U598" s="69">
        <v>1142.27</v>
      </c>
      <c r="V598" s="69">
        <v>1142.94</v>
      </c>
      <c r="W598" s="69">
        <v>1144.93</v>
      </c>
      <c r="X598" s="69">
        <v>1143.58</v>
      </c>
      <c r="Y598" s="69">
        <v>1146.6099999999999</v>
      </c>
      <c r="Z598" s="69">
        <v>1166.6600000000001</v>
      </c>
    </row>
    <row r="599" spans="2:26" s="41" customFormat="1" x14ac:dyDescent="0.25">
      <c r="B599" s="68">
        <v>30</v>
      </c>
      <c r="C599" s="69">
        <v>1070.5999999999999</v>
      </c>
      <c r="D599" s="69">
        <v>1061.43</v>
      </c>
      <c r="E599" s="69">
        <v>1076.47</v>
      </c>
      <c r="F599" s="69">
        <v>1077.8800000000001</v>
      </c>
      <c r="G599" s="69">
        <v>1073.43</v>
      </c>
      <c r="H599" s="69">
        <v>1069.07</v>
      </c>
      <c r="I599" s="69">
        <v>1076.33</v>
      </c>
      <c r="J599" s="69">
        <v>1068.22</v>
      </c>
      <c r="K599" s="69">
        <v>1087.25</v>
      </c>
      <c r="L599" s="69">
        <v>1096.27</v>
      </c>
      <c r="M599" s="69">
        <v>1095.76</v>
      </c>
      <c r="N599" s="69">
        <v>1096.22</v>
      </c>
      <c r="O599" s="69">
        <v>1088.0999999999999</v>
      </c>
      <c r="P599" s="69">
        <v>1071.22</v>
      </c>
      <c r="Q599" s="69">
        <v>1082.93</v>
      </c>
      <c r="R599" s="69">
        <v>1092.92</v>
      </c>
      <c r="S599" s="69">
        <v>1094.95</v>
      </c>
      <c r="T599" s="69">
        <v>1093.43</v>
      </c>
      <c r="U599" s="69">
        <v>1082.69</v>
      </c>
      <c r="V599" s="69">
        <v>1068.54</v>
      </c>
      <c r="W599" s="69">
        <v>1076.22</v>
      </c>
      <c r="X599" s="69">
        <v>1080.47</v>
      </c>
      <c r="Y599" s="69">
        <v>1079.29</v>
      </c>
      <c r="Z599" s="69">
        <v>1079.42</v>
      </c>
    </row>
    <row r="600" spans="2:26" s="41" customFormat="1" x14ac:dyDescent="0.25">
      <c r="B600" s="70">
        <v>31</v>
      </c>
      <c r="C600" s="69">
        <v>1110.18</v>
      </c>
      <c r="D600" s="69">
        <v>1097.7</v>
      </c>
      <c r="E600" s="69">
        <v>1111.8499999999999</v>
      </c>
      <c r="F600" s="69">
        <v>1120.9100000000001</v>
      </c>
      <c r="G600" s="69">
        <v>1125.5</v>
      </c>
      <c r="H600" s="69">
        <v>1128.42</v>
      </c>
      <c r="I600" s="69">
        <v>1124.17</v>
      </c>
      <c r="J600" s="69">
        <v>1138.3699999999999</v>
      </c>
      <c r="K600" s="69">
        <v>1134.43</v>
      </c>
      <c r="L600" s="69">
        <v>1135.0899999999999</v>
      </c>
      <c r="M600" s="69">
        <v>1133.6199999999999</v>
      </c>
      <c r="N600" s="69">
        <v>1132.69</v>
      </c>
      <c r="O600" s="69">
        <v>1124.03</v>
      </c>
      <c r="P600" s="69">
        <v>1107.78</v>
      </c>
      <c r="Q600" s="69">
        <v>1116.3</v>
      </c>
      <c r="R600" s="69">
        <v>1133.53</v>
      </c>
      <c r="S600" s="69">
        <v>1134.3499999999999</v>
      </c>
      <c r="T600" s="69">
        <v>1136.9100000000001</v>
      </c>
      <c r="U600" s="69">
        <v>1117.69</v>
      </c>
      <c r="V600" s="69">
        <v>1112.72</v>
      </c>
      <c r="W600" s="69">
        <v>1119.2</v>
      </c>
      <c r="X600" s="69">
        <v>1118.98</v>
      </c>
      <c r="Y600" s="69">
        <v>1119.5</v>
      </c>
      <c r="Z600" s="69">
        <v>1116.6400000000001</v>
      </c>
    </row>
    <row r="601" spans="2:26" s="41" customFormat="1" x14ac:dyDescent="0.25">
      <c r="B601" s="185"/>
      <c r="C601" s="185"/>
      <c r="D601" s="185"/>
      <c r="E601" s="185"/>
      <c r="F601" s="185"/>
      <c r="G601" s="185"/>
      <c r="H601" s="185"/>
      <c r="I601" s="185"/>
      <c r="J601" s="185"/>
      <c r="K601" s="185"/>
      <c r="L601" s="185"/>
      <c r="M601" s="185"/>
      <c r="N601" s="185"/>
      <c r="O601" s="185"/>
      <c r="P601" s="185"/>
      <c r="Q601" s="185"/>
      <c r="R601" s="185"/>
      <c r="S601" s="185"/>
      <c r="T601" s="185"/>
      <c r="U601" s="185"/>
      <c r="V601" s="185"/>
      <c r="W601" s="185"/>
      <c r="X601" s="185"/>
      <c r="Y601" s="185"/>
      <c r="Z601" s="185"/>
    </row>
    <row r="602" spans="2:26" s="41" customFormat="1" x14ac:dyDescent="0.25">
      <c r="B602" s="78" t="s">
        <v>88</v>
      </c>
      <c r="C602" s="187" t="s">
        <v>89</v>
      </c>
      <c r="D602" s="192"/>
      <c r="E602" s="192"/>
      <c r="F602" s="192"/>
      <c r="G602" s="192"/>
      <c r="H602" s="192"/>
      <c r="I602" s="192"/>
      <c r="J602" s="192"/>
      <c r="K602" s="192"/>
      <c r="L602" s="192"/>
      <c r="M602" s="192"/>
      <c r="N602" s="192"/>
      <c r="O602" s="192"/>
      <c r="P602" s="192"/>
      <c r="Q602" s="192"/>
      <c r="R602" s="192"/>
      <c r="S602" s="192"/>
      <c r="T602" s="192"/>
      <c r="U602" s="192"/>
      <c r="V602" s="192"/>
      <c r="W602" s="192"/>
      <c r="X602" s="192"/>
      <c r="Y602" s="192"/>
      <c r="Z602" s="193"/>
    </row>
    <row r="603" spans="2:26" s="41" customFormat="1" x14ac:dyDescent="0.25">
      <c r="B603" s="194" t="s">
        <v>2</v>
      </c>
      <c r="C603" s="55">
        <v>0</v>
      </c>
      <c r="D603" s="55">
        <v>4.1666666666666664E-2</v>
      </c>
      <c r="E603" s="55">
        <v>8.3333333333333329E-2</v>
      </c>
      <c r="F603" s="55">
        <v>0.125</v>
      </c>
      <c r="G603" s="55">
        <v>0.16666666666666666</v>
      </c>
      <c r="H603" s="55">
        <v>0.20833333333333334</v>
      </c>
      <c r="I603" s="55">
        <v>0.25</v>
      </c>
      <c r="J603" s="55">
        <v>0.29166666666666669</v>
      </c>
      <c r="K603" s="55">
        <v>0.33333333333333331</v>
      </c>
      <c r="L603" s="55">
        <v>0.375</v>
      </c>
      <c r="M603" s="55">
        <v>0.41666666666666669</v>
      </c>
      <c r="N603" s="55">
        <v>0.45833333333333331</v>
      </c>
      <c r="O603" s="55">
        <v>0.5</v>
      </c>
      <c r="P603" s="55">
        <v>0.54166666666666663</v>
      </c>
      <c r="Q603" s="55">
        <v>0.58333333333333337</v>
      </c>
      <c r="R603" s="55">
        <v>0.625</v>
      </c>
      <c r="S603" s="55">
        <v>0.66666666666666663</v>
      </c>
      <c r="T603" s="55">
        <v>0.70833333333333337</v>
      </c>
      <c r="U603" s="55">
        <v>0.75</v>
      </c>
      <c r="V603" s="55">
        <v>0.79166666666666663</v>
      </c>
      <c r="W603" s="55">
        <v>0.83333333333333337</v>
      </c>
      <c r="X603" s="55">
        <v>0.875</v>
      </c>
      <c r="Y603" s="55">
        <v>0.91666666666666663</v>
      </c>
      <c r="Z603" s="55">
        <v>0.95833333333333337</v>
      </c>
    </row>
    <row r="604" spans="2:26" s="41" customFormat="1" x14ac:dyDescent="0.25">
      <c r="B604" s="186"/>
      <c r="C604" s="100" t="s">
        <v>84</v>
      </c>
      <c r="D604" s="100" t="s">
        <v>84</v>
      </c>
      <c r="E604" s="100" t="s">
        <v>84</v>
      </c>
      <c r="F604" s="100" t="s">
        <v>84</v>
      </c>
      <c r="G604" s="100" t="s">
        <v>84</v>
      </c>
      <c r="H604" s="100" t="s">
        <v>84</v>
      </c>
      <c r="I604" s="100" t="s">
        <v>84</v>
      </c>
      <c r="J604" s="100" t="s">
        <v>84</v>
      </c>
      <c r="K604" s="100" t="s">
        <v>84</v>
      </c>
      <c r="L604" s="100" t="s">
        <v>84</v>
      </c>
      <c r="M604" s="100" t="s">
        <v>84</v>
      </c>
      <c r="N604" s="100" t="s">
        <v>84</v>
      </c>
      <c r="O604" s="100" t="s">
        <v>84</v>
      </c>
      <c r="P604" s="100" t="s">
        <v>84</v>
      </c>
      <c r="Q604" s="100" t="s">
        <v>84</v>
      </c>
      <c r="R604" s="100" t="s">
        <v>84</v>
      </c>
      <c r="S604" s="100" t="s">
        <v>84</v>
      </c>
      <c r="T604" s="100" t="s">
        <v>84</v>
      </c>
      <c r="U604" s="100" t="s">
        <v>84</v>
      </c>
      <c r="V604" s="100" t="s">
        <v>84</v>
      </c>
      <c r="W604" s="100" t="s">
        <v>84</v>
      </c>
      <c r="X604" s="100" t="s">
        <v>84</v>
      </c>
      <c r="Y604" s="100" t="s">
        <v>84</v>
      </c>
      <c r="Z604" s="100" t="s">
        <v>85</v>
      </c>
    </row>
    <row r="605" spans="2:26" s="41" customFormat="1" x14ac:dyDescent="0.25">
      <c r="B605" s="195"/>
      <c r="C605" s="56">
        <v>4.1666666666666664E-2</v>
      </c>
      <c r="D605" s="56">
        <v>8.3333333333333329E-2</v>
      </c>
      <c r="E605" s="56">
        <v>0.125</v>
      </c>
      <c r="F605" s="56">
        <v>0.16666666666666666</v>
      </c>
      <c r="G605" s="56">
        <v>0.20833333333333334</v>
      </c>
      <c r="H605" s="56">
        <v>0.25</v>
      </c>
      <c r="I605" s="56">
        <v>0.29166666666666669</v>
      </c>
      <c r="J605" s="56">
        <v>0.33333333333333331</v>
      </c>
      <c r="K605" s="56">
        <v>0.375</v>
      </c>
      <c r="L605" s="56">
        <v>0.41666666666666669</v>
      </c>
      <c r="M605" s="56">
        <v>0.45833333333333331</v>
      </c>
      <c r="N605" s="56">
        <v>0.5</v>
      </c>
      <c r="O605" s="56">
        <v>0.54166666666666663</v>
      </c>
      <c r="P605" s="56">
        <v>0.58333333333333337</v>
      </c>
      <c r="Q605" s="56">
        <v>0.625</v>
      </c>
      <c r="R605" s="56">
        <v>0.66666666666666663</v>
      </c>
      <c r="S605" s="56">
        <v>0.70833333333333337</v>
      </c>
      <c r="T605" s="56">
        <v>0.75</v>
      </c>
      <c r="U605" s="56">
        <v>0.79166666666666663</v>
      </c>
      <c r="V605" s="56">
        <v>0.83333333333333337</v>
      </c>
      <c r="W605" s="56">
        <v>0.875</v>
      </c>
      <c r="X605" s="56">
        <v>0.91666666666666663</v>
      </c>
      <c r="Y605" s="56">
        <v>0.95833333333333337</v>
      </c>
      <c r="Z605" s="56">
        <v>0</v>
      </c>
    </row>
    <row r="606" spans="2:26" s="41" customFormat="1" x14ac:dyDescent="0.25">
      <c r="B606" s="68">
        <v>1</v>
      </c>
      <c r="C606" s="69">
        <v>572.17999999999995</v>
      </c>
      <c r="D606" s="69">
        <v>570.59</v>
      </c>
      <c r="E606" s="69">
        <v>555.91</v>
      </c>
      <c r="F606" s="69">
        <v>556.64</v>
      </c>
      <c r="G606" s="69">
        <v>555.03</v>
      </c>
      <c r="H606" s="69">
        <v>555.28</v>
      </c>
      <c r="I606" s="69">
        <v>551.52</v>
      </c>
      <c r="J606" s="69">
        <v>555.28</v>
      </c>
      <c r="K606" s="69">
        <v>555.95000000000005</v>
      </c>
      <c r="L606" s="69">
        <v>555.4</v>
      </c>
      <c r="M606" s="69">
        <v>558.69000000000005</v>
      </c>
      <c r="N606" s="69">
        <v>555.04</v>
      </c>
      <c r="O606" s="69">
        <v>554.79999999999995</v>
      </c>
      <c r="P606" s="69">
        <v>553.65</v>
      </c>
      <c r="Q606" s="69">
        <v>555.88</v>
      </c>
      <c r="R606" s="69">
        <v>558.94000000000005</v>
      </c>
      <c r="S606" s="69">
        <v>559.01</v>
      </c>
      <c r="T606" s="69">
        <v>562.35</v>
      </c>
      <c r="U606" s="69">
        <v>561.04</v>
      </c>
      <c r="V606" s="69">
        <v>557.20000000000005</v>
      </c>
      <c r="W606" s="69">
        <v>554.42999999999995</v>
      </c>
      <c r="X606" s="69">
        <v>572.80999999999995</v>
      </c>
      <c r="Y606" s="69">
        <v>556.66999999999996</v>
      </c>
      <c r="Z606" s="69">
        <v>572.34</v>
      </c>
    </row>
    <row r="607" spans="2:26" s="41" customFormat="1" x14ac:dyDescent="0.25">
      <c r="B607" s="68">
        <v>2</v>
      </c>
      <c r="C607" s="69">
        <v>1236.6199999999999</v>
      </c>
      <c r="D607" s="69">
        <v>1236.8</v>
      </c>
      <c r="E607" s="69">
        <v>1241.1500000000001</v>
      </c>
      <c r="F607" s="69">
        <v>1257.24</v>
      </c>
      <c r="G607" s="69">
        <v>1252.57</v>
      </c>
      <c r="H607" s="69">
        <v>1251.02</v>
      </c>
      <c r="I607" s="69">
        <v>1257.28</v>
      </c>
      <c r="J607" s="69">
        <v>1245.46</v>
      </c>
      <c r="K607" s="69">
        <v>1255.55</v>
      </c>
      <c r="L607" s="69">
        <v>1253.01</v>
      </c>
      <c r="M607" s="69">
        <v>1257.0999999999999</v>
      </c>
      <c r="N607" s="69">
        <v>1262.3499999999999</v>
      </c>
      <c r="O607" s="69">
        <v>1256.3800000000001</v>
      </c>
      <c r="P607" s="69">
        <v>1232.3499999999999</v>
      </c>
      <c r="Q607" s="69">
        <v>1252.22</v>
      </c>
      <c r="R607" s="69">
        <v>1254.72</v>
      </c>
      <c r="S607" s="69">
        <v>1244.83</v>
      </c>
      <c r="T607" s="69">
        <v>1244.03</v>
      </c>
      <c r="U607" s="69">
        <v>1254.1600000000001</v>
      </c>
      <c r="V607" s="69">
        <v>1239.99</v>
      </c>
      <c r="W607" s="69">
        <v>1252.0999999999999</v>
      </c>
      <c r="X607" s="69">
        <v>1245.68</v>
      </c>
      <c r="Y607" s="69">
        <v>1247.29</v>
      </c>
      <c r="Z607" s="69">
        <v>1240.8699999999999</v>
      </c>
    </row>
    <row r="608" spans="2:26" s="41" customFormat="1" x14ac:dyDescent="0.25">
      <c r="B608" s="68">
        <v>3</v>
      </c>
      <c r="C608" s="69">
        <v>1189.08</v>
      </c>
      <c r="D608" s="69">
        <v>1209.45</v>
      </c>
      <c r="E608" s="69">
        <v>1219.32</v>
      </c>
      <c r="F608" s="69">
        <v>1223.55</v>
      </c>
      <c r="G608" s="69">
        <v>1229.29</v>
      </c>
      <c r="H608" s="69">
        <v>1230.0899999999999</v>
      </c>
      <c r="I608" s="69">
        <v>1226.33</v>
      </c>
      <c r="J608" s="69">
        <v>1224.81</v>
      </c>
      <c r="K608" s="69">
        <v>1227.92</v>
      </c>
      <c r="L608" s="69">
        <v>1236.1099999999999</v>
      </c>
      <c r="M608" s="69">
        <v>1240.48</v>
      </c>
      <c r="N608" s="69">
        <v>1232.07</v>
      </c>
      <c r="O608" s="69">
        <v>1229.6300000000001</v>
      </c>
      <c r="P608" s="69">
        <v>1214.33</v>
      </c>
      <c r="Q608" s="69">
        <v>1218.6600000000001</v>
      </c>
      <c r="R608" s="69">
        <v>1232.94</v>
      </c>
      <c r="S608" s="69">
        <v>1228.96</v>
      </c>
      <c r="T608" s="69">
        <v>1229.96</v>
      </c>
      <c r="U608" s="69">
        <v>1230.05</v>
      </c>
      <c r="V608" s="69">
        <v>1212.24</v>
      </c>
      <c r="W608" s="69">
        <v>1217.07</v>
      </c>
      <c r="X608" s="69">
        <v>1215.28</v>
      </c>
      <c r="Y608" s="69">
        <v>1219.07</v>
      </c>
      <c r="Z608" s="69">
        <v>1217.8800000000001</v>
      </c>
    </row>
    <row r="609" spans="2:26" s="41" customFormat="1" x14ac:dyDescent="0.25">
      <c r="B609" s="68">
        <v>4</v>
      </c>
      <c r="C609" s="69">
        <v>1270.79</v>
      </c>
      <c r="D609" s="69">
        <v>1251.97</v>
      </c>
      <c r="E609" s="69">
        <v>1270.33</v>
      </c>
      <c r="F609" s="69">
        <v>1280.22</v>
      </c>
      <c r="G609" s="69">
        <v>1280.97</v>
      </c>
      <c r="H609" s="69">
        <v>1284.45</v>
      </c>
      <c r="I609" s="69">
        <v>1279.68</v>
      </c>
      <c r="J609" s="69">
        <v>1271.75</v>
      </c>
      <c r="K609" s="69">
        <v>1278.76</v>
      </c>
      <c r="L609" s="69">
        <v>1280.1199999999999</v>
      </c>
      <c r="M609" s="69">
        <v>1287.79</v>
      </c>
      <c r="N609" s="69">
        <v>1278.44</v>
      </c>
      <c r="O609" s="69">
        <v>1278.8599999999999</v>
      </c>
      <c r="P609" s="69">
        <v>1260.19</v>
      </c>
      <c r="Q609" s="69">
        <v>1272.71</v>
      </c>
      <c r="R609" s="69">
        <v>1280.04</v>
      </c>
      <c r="S609" s="69">
        <v>1283.5</v>
      </c>
      <c r="T609" s="69">
        <v>1292.44</v>
      </c>
      <c r="U609" s="69">
        <v>1283.82</v>
      </c>
      <c r="V609" s="69">
        <v>1260.57</v>
      </c>
      <c r="W609" s="69">
        <v>1277.1600000000001</v>
      </c>
      <c r="X609" s="69">
        <v>1267.19</v>
      </c>
      <c r="Y609" s="69">
        <v>1260.79</v>
      </c>
      <c r="Z609" s="69">
        <v>1260.67</v>
      </c>
    </row>
    <row r="610" spans="2:26" s="41" customFormat="1" x14ac:dyDescent="0.25">
      <c r="B610" s="68">
        <v>5</v>
      </c>
      <c r="C610" s="69">
        <v>1106.79</v>
      </c>
      <c r="D610" s="69">
        <v>1086.22</v>
      </c>
      <c r="E610" s="69">
        <v>1117.78</v>
      </c>
      <c r="F610" s="69">
        <v>1116.17</v>
      </c>
      <c r="G610" s="69">
        <v>1127.02</v>
      </c>
      <c r="H610" s="69">
        <v>1128.05</v>
      </c>
      <c r="I610" s="69">
        <v>1121.57</v>
      </c>
      <c r="J610" s="69">
        <v>1117.24</v>
      </c>
      <c r="K610" s="69">
        <v>1122.6500000000001</v>
      </c>
      <c r="L610" s="69">
        <v>1124.6400000000001</v>
      </c>
      <c r="M610" s="69">
        <v>1121.43</v>
      </c>
      <c r="N610" s="69">
        <v>1122.96</v>
      </c>
      <c r="O610" s="69">
        <v>1124.6600000000001</v>
      </c>
      <c r="P610" s="69">
        <v>1113.25</v>
      </c>
      <c r="Q610" s="69">
        <v>1125.0899999999999</v>
      </c>
      <c r="R610" s="69">
        <v>1134.6400000000001</v>
      </c>
      <c r="S610" s="69">
        <v>1132.6500000000001</v>
      </c>
      <c r="T610" s="69">
        <v>1132.3399999999999</v>
      </c>
      <c r="U610" s="69">
        <v>1127.6300000000001</v>
      </c>
      <c r="V610" s="69">
        <v>1120.31</v>
      </c>
      <c r="W610" s="69">
        <v>1123.57</v>
      </c>
      <c r="X610" s="69">
        <v>1119.54</v>
      </c>
      <c r="Y610" s="69">
        <v>1122.78</v>
      </c>
      <c r="Z610" s="69">
        <v>1122.93</v>
      </c>
    </row>
    <row r="611" spans="2:26" s="41" customFormat="1" x14ac:dyDescent="0.25">
      <c r="B611" s="68">
        <v>6</v>
      </c>
      <c r="C611" s="69">
        <v>1212.04</v>
      </c>
      <c r="D611" s="69">
        <v>1193.29</v>
      </c>
      <c r="E611" s="69">
        <v>1208.78</v>
      </c>
      <c r="F611" s="69">
        <v>1220.33</v>
      </c>
      <c r="G611" s="69">
        <v>1224.24</v>
      </c>
      <c r="H611" s="69">
        <v>1224.67</v>
      </c>
      <c r="I611" s="69">
        <v>1216.79</v>
      </c>
      <c r="J611" s="69">
        <v>1210.19</v>
      </c>
      <c r="K611" s="69">
        <v>1218.54</v>
      </c>
      <c r="L611" s="69">
        <v>1223.43</v>
      </c>
      <c r="M611" s="69">
        <v>1226.99</v>
      </c>
      <c r="N611" s="69">
        <v>1223.54</v>
      </c>
      <c r="O611" s="69">
        <v>1218.21</v>
      </c>
      <c r="P611" s="69">
        <v>1204.52</v>
      </c>
      <c r="Q611" s="69">
        <v>1218</v>
      </c>
      <c r="R611" s="69">
        <v>1234.1400000000001</v>
      </c>
      <c r="S611" s="69">
        <v>1230.3800000000001</v>
      </c>
      <c r="T611" s="69">
        <v>1231.3</v>
      </c>
      <c r="U611" s="69">
        <v>1224.47</v>
      </c>
      <c r="V611" s="69">
        <v>1217.9100000000001</v>
      </c>
      <c r="W611" s="69">
        <v>1224.45</v>
      </c>
      <c r="X611" s="69">
        <v>1216.6199999999999</v>
      </c>
      <c r="Y611" s="69">
        <v>1219.77</v>
      </c>
      <c r="Z611" s="69">
        <v>1206.58</v>
      </c>
    </row>
    <row r="612" spans="2:26" s="41" customFormat="1" x14ac:dyDescent="0.25">
      <c r="B612" s="68">
        <v>7</v>
      </c>
      <c r="C612" s="69">
        <v>1287.71</v>
      </c>
      <c r="D612" s="69">
        <v>1274.26</v>
      </c>
      <c r="E612" s="69">
        <v>1294.3399999999999</v>
      </c>
      <c r="F612" s="69">
        <v>1304.26</v>
      </c>
      <c r="G612" s="69">
        <v>1311.37</v>
      </c>
      <c r="H612" s="69">
        <v>1308.6099999999999</v>
      </c>
      <c r="I612" s="69">
        <v>1314.89</v>
      </c>
      <c r="J612" s="69">
        <v>1303.4100000000001</v>
      </c>
      <c r="K612" s="69">
        <v>1315.24</v>
      </c>
      <c r="L612" s="69">
        <v>1315.62</v>
      </c>
      <c r="M612" s="69">
        <v>1322.59</v>
      </c>
      <c r="N612" s="69">
        <v>1324.35</v>
      </c>
      <c r="O612" s="69">
        <v>1321.94</v>
      </c>
      <c r="P612" s="69">
        <v>1298.47</v>
      </c>
      <c r="Q612" s="69">
        <v>1302.02</v>
      </c>
      <c r="R612" s="69">
        <v>1318.11</v>
      </c>
      <c r="S612" s="69">
        <v>1317.69</v>
      </c>
      <c r="T612" s="69">
        <v>1321.05</v>
      </c>
      <c r="U612" s="69">
        <v>1318.44</v>
      </c>
      <c r="V612" s="69">
        <v>1303.53</v>
      </c>
      <c r="W612" s="69">
        <v>1301.29</v>
      </c>
      <c r="X612" s="69">
        <v>1294.6300000000001</v>
      </c>
      <c r="Y612" s="69">
        <v>1295.07</v>
      </c>
      <c r="Z612" s="69">
        <v>1243.99</v>
      </c>
    </row>
    <row r="613" spans="2:26" s="41" customFormat="1" x14ac:dyDescent="0.25">
      <c r="B613" s="68">
        <v>8</v>
      </c>
      <c r="C613" s="69">
        <v>1206.06</v>
      </c>
      <c r="D613" s="69">
        <v>1184.8599999999999</v>
      </c>
      <c r="E613" s="69">
        <v>1196.83</v>
      </c>
      <c r="F613" s="69">
        <v>1218</v>
      </c>
      <c r="G613" s="69">
        <v>1221.6600000000001</v>
      </c>
      <c r="H613" s="69">
        <v>1217.75</v>
      </c>
      <c r="I613" s="69">
        <v>1220.3599999999999</v>
      </c>
      <c r="J613" s="69">
        <v>1213.8399999999999</v>
      </c>
      <c r="K613" s="69">
        <v>1225.4000000000001</v>
      </c>
      <c r="L613" s="69">
        <v>1233.6500000000001</v>
      </c>
      <c r="M613" s="69">
        <v>1228.01</v>
      </c>
      <c r="N613" s="69">
        <v>1217.43</v>
      </c>
      <c r="O613" s="69">
        <v>1224.94</v>
      </c>
      <c r="P613" s="69">
        <v>1207.4000000000001</v>
      </c>
      <c r="Q613" s="69">
        <v>1216.81</v>
      </c>
      <c r="R613" s="69">
        <v>1237.49</v>
      </c>
      <c r="S613" s="69">
        <v>1234.24</v>
      </c>
      <c r="T613" s="69">
        <v>1218.25</v>
      </c>
      <c r="U613" s="69">
        <v>1217.22</v>
      </c>
      <c r="V613" s="69">
        <v>1207.26</v>
      </c>
      <c r="W613" s="69">
        <v>1210.3399999999999</v>
      </c>
      <c r="X613" s="69">
        <v>1204.8599999999999</v>
      </c>
      <c r="Y613" s="69">
        <v>1203.3</v>
      </c>
      <c r="Z613" s="69">
        <v>1209.22</v>
      </c>
    </row>
    <row r="614" spans="2:26" s="41" customFormat="1" x14ac:dyDescent="0.25">
      <c r="B614" s="68">
        <v>9</v>
      </c>
      <c r="C614" s="69">
        <v>1266.3</v>
      </c>
      <c r="D614" s="69">
        <v>1265.01</v>
      </c>
      <c r="E614" s="69">
        <v>1262.5</v>
      </c>
      <c r="F614" s="69">
        <v>1276.6400000000001</v>
      </c>
      <c r="G614" s="69">
        <v>1294.23</v>
      </c>
      <c r="H614" s="69">
        <v>1302.82</v>
      </c>
      <c r="I614" s="69">
        <v>1301.6400000000001</v>
      </c>
      <c r="J614" s="69">
        <v>1290.5</v>
      </c>
      <c r="K614" s="69">
        <v>1296.06</v>
      </c>
      <c r="L614" s="69">
        <v>1302.73</v>
      </c>
      <c r="M614" s="69">
        <v>1299.8399999999999</v>
      </c>
      <c r="N614" s="69">
        <v>1299.0999999999999</v>
      </c>
      <c r="O614" s="69">
        <v>1289.8599999999999</v>
      </c>
      <c r="P614" s="69">
        <v>1269.02</v>
      </c>
      <c r="Q614" s="69">
        <v>1284.43</v>
      </c>
      <c r="R614" s="69">
        <v>1293.3</v>
      </c>
      <c r="S614" s="69">
        <v>1293.99</v>
      </c>
      <c r="T614" s="69">
        <v>1297.17</v>
      </c>
      <c r="U614" s="69">
        <v>1289.48</v>
      </c>
      <c r="V614" s="69">
        <v>1277.01</v>
      </c>
      <c r="W614" s="69">
        <v>1285.68</v>
      </c>
      <c r="X614" s="69">
        <v>1283.69</v>
      </c>
      <c r="Y614" s="69">
        <v>1286.1199999999999</v>
      </c>
      <c r="Z614" s="69">
        <v>1276.54</v>
      </c>
    </row>
    <row r="615" spans="2:26" s="41" customFormat="1" x14ac:dyDescent="0.25">
      <c r="B615" s="68">
        <v>10</v>
      </c>
      <c r="C615" s="69">
        <v>1037.1099999999999</v>
      </c>
      <c r="D615" s="69">
        <v>1031.26</v>
      </c>
      <c r="E615" s="69">
        <v>1041.6600000000001</v>
      </c>
      <c r="F615" s="69">
        <v>1047.76</v>
      </c>
      <c r="G615" s="69">
        <v>1049.1500000000001</v>
      </c>
      <c r="H615" s="69">
        <v>1047.3499999999999</v>
      </c>
      <c r="I615" s="69">
        <v>1046.44</v>
      </c>
      <c r="J615" s="69">
        <v>1052.8900000000001</v>
      </c>
      <c r="K615" s="69">
        <v>1046.2</v>
      </c>
      <c r="L615" s="69">
        <v>1052.68</v>
      </c>
      <c r="M615" s="69">
        <v>1054.4000000000001</v>
      </c>
      <c r="N615" s="69">
        <v>1051.01</v>
      </c>
      <c r="O615" s="69">
        <v>1043.72</v>
      </c>
      <c r="P615" s="69">
        <v>1031.27</v>
      </c>
      <c r="Q615" s="69">
        <v>1043.1300000000001</v>
      </c>
      <c r="R615" s="69">
        <v>1049.1500000000001</v>
      </c>
      <c r="S615" s="69">
        <v>1042.18</v>
      </c>
      <c r="T615" s="69">
        <v>1047.8699999999999</v>
      </c>
      <c r="U615" s="69">
        <v>1045.67</v>
      </c>
      <c r="V615" s="69">
        <v>1036.51</v>
      </c>
      <c r="W615" s="69">
        <v>1037.93</v>
      </c>
      <c r="X615" s="69">
        <v>1034.29</v>
      </c>
      <c r="Y615" s="69">
        <v>1030.96</v>
      </c>
      <c r="Z615" s="69">
        <v>1032.02</v>
      </c>
    </row>
    <row r="616" spans="2:26" s="41" customFormat="1" x14ac:dyDescent="0.25">
      <c r="B616" s="68">
        <v>11</v>
      </c>
      <c r="C616" s="69">
        <v>1234.67</v>
      </c>
      <c r="D616" s="69">
        <v>1221.96</v>
      </c>
      <c r="E616" s="69">
        <v>1262.29</v>
      </c>
      <c r="F616" s="69">
        <v>1249.83</v>
      </c>
      <c r="G616" s="69">
        <v>1265.98</v>
      </c>
      <c r="H616" s="69">
        <v>1278.8699999999999</v>
      </c>
      <c r="I616" s="69">
        <v>1266.9000000000001</v>
      </c>
      <c r="J616" s="69">
        <v>1265.72</v>
      </c>
      <c r="K616" s="69">
        <v>1274.1199999999999</v>
      </c>
      <c r="L616" s="69">
        <v>1272.71</v>
      </c>
      <c r="M616" s="69">
        <v>1273.67</v>
      </c>
      <c r="N616" s="69">
        <v>1270.32</v>
      </c>
      <c r="O616" s="69">
        <v>1274.46</v>
      </c>
      <c r="P616" s="69">
        <v>1257.9000000000001</v>
      </c>
      <c r="Q616" s="69">
        <v>1271.69</v>
      </c>
      <c r="R616" s="69">
        <v>1276.29</v>
      </c>
      <c r="S616" s="69">
        <v>1278.78</v>
      </c>
      <c r="T616" s="69">
        <v>1277.0899999999999</v>
      </c>
      <c r="U616" s="69">
        <v>1270.51</v>
      </c>
      <c r="V616" s="69">
        <v>1260.8599999999999</v>
      </c>
      <c r="W616" s="69">
        <v>1269.47</v>
      </c>
      <c r="X616" s="69">
        <v>1267.3900000000001</v>
      </c>
      <c r="Y616" s="69">
        <v>1263.99</v>
      </c>
      <c r="Z616" s="69">
        <v>1240.81</v>
      </c>
    </row>
    <row r="617" spans="2:26" s="41" customFormat="1" x14ac:dyDescent="0.25">
      <c r="B617" s="68">
        <v>12</v>
      </c>
      <c r="C617" s="69">
        <v>1046.6600000000001</v>
      </c>
      <c r="D617" s="69">
        <v>1041.47</v>
      </c>
      <c r="E617" s="69">
        <v>1056.1600000000001</v>
      </c>
      <c r="F617" s="69">
        <v>1061.6400000000001</v>
      </c>
      <c r="G617" s="69">
        <v>1059.42</v>
      </c>
      <c r="H617" s="69">
        <v>1065.05</v>
      </c>
      <c r="I617" s="69">
        <v>1066.04</v>
      </c>
      <c r="J617" s="69">
        <v>1061.69</v>
      </c>
      <c r="K617" s="69">
        <v>1070.8900000000001</v>
      </c>
      <c r="L617" s="69">
        <v>1067.9000000000001</v>
      </c>
      <c r="M617" s="69">
        <v>1067.17</v>
      </c>
      <c r="N617" s="69">
        <v>1070.33</v>
      </c>
      <c r="O617" s="69">
        <v>1063.53</v>
      </c>
      <c r="P617" s="69">
        <v>1051.3599999999999</v>
      </c>
      <c r="Q617" s="69">
        <v>1055.19</v>
      </c>
      <c r="R617" s="69">
        <v>1069.1199999999999</v>
      </c>
      <c r="S617" s="69">
        <v>1066.18</v>
      </c>
      <c r="T617" s="69">
        <v>1066.69</v>
      </c>
      <c r="U617" s="69">
        <v>1063.3699999999999</v>
      </c>
      <c r="V617" s="69">
        <v>1057.3900000000001</v>
      </c>
      <c r="W617" s="69">
        <v>1054.71</v>
      </c>
      <c r="X617" s="69">
        <v>1057.22</v>
      </c>
      <c r="Y617" s="69">
        <v>1052.8900000000001</v>
      </c>
      <c r="Z617" s="69">
        <v>1048.48</v>
      </c>
    </row>
    <row r="618" spans="2:26" s="41" customFormat="1" x14ac:dyDescent="0.25">
      <c r="B618" s="68">
        <v>13</v>
      </c>
      <c r="C618" s="69">
        <v>1166.18</v>
      </c>
      <c r="D618" s="69">
        <v>1160.82</v>
      </c>
      <c r="E618" s="69">
        <v>1173.18</v>
      </c>
      <c r="F618" s="69">
        <v>1181.77</v>
      </c>
      <c r="G618" s="69">
        <v>1179.8</v>
      </c>
      <c r="H618" s="69">
        <v>1184.45</v>
      </c>
      <c r="I618" s="69">
        <v>1194.44</v>
      </c>
      <c r="J618" s="69">
        <v>1178.81</v>
      </c>
      <c r="K618" s="69">
        <v>1186.0899999999999</v>
      </c>
      <c r="L618" s="69">
        <v>1187.42</v>
      </c>
      <c r="M618" s="69">
        <v>1189.6300000000001</v>
      </c>
      <c r="N618" s="69">
        <v>1189.8499999999999</v>
      </c>
      <c r="O618" s="69">
        <v>1177.94</v>
      </c>
      <c r="P618" s="69">
        <v>1167.45</v>
      </c>
      <c r="Q618" s="69">
        <v>1175.76</v>
      </c>
      <c r="R618" s="69">
        <v>1187.95</v>
      </c>
      <c r="S618" s="69">
        <v>1180.4100000000001</v>
      </c>
      <c r="T618" s="69">
        <v>1182.9100000000001</v>
      </c>
      <c r="U618" s="69">
        <v>1177.21</v>
      </c>
      <c r="V618" s="69">
        <v>1177.23</v>
      </c>
      <c r="W618" s="69">
        <v>1172.79</v>
      </c>
      <c r="X618" s="69">
        <v>1176.3</v>
      </c>
      <c r="Y618" s="69">
        <v>1169.0899999999999</v>
      </c>
      <c r="Z618" s="69">
        <v>1168.18</v>
      </c>
    </row>
    <row r="619" spans="2:26" s="41" customFormat="1" x14ac:dyDescent="0.25">
      <c r="B619" s="68">
        <v>14</v>
      </c>
      <c r="C619" s="69">
        <v>947.82</v>
      </c>
      <c r="D619" s="69">
        <v>948</v>
      </c>
      <c r="E619" s="69">
        <v>952.92</v>
      </c>
      <c r="F619" s="69">
        <v>966.76</v>
      </c>
      <c r="G619" s="69">
        <v>961.79</v>
      </c>
      <c r="H619" s="69">
        <v>966.88</v>
      </c>
      <c r="I619" s="69">
        <v>965.34</v>
      </c>
      <c r="J619" s="69">
        <v>956.95</v>
      </c>
      <c r="K619" s="69">
        <v>963.16</v>
      </c>
      <c r="L619" s="69">
        <v>965.72</v>
      </c>
      <c r="M619" s="69">
        <v>968.76</v>
      </c>
      <c r="N619" s="69">
        <v>962.43</v>
      </c>
      <c r="O619" s="69">
        <v>954.42</v>
      </c>
      <c r="P619" s="69">
        <v>947.24</v>
      </c>
      <c r="Q619" s="69">
        <v>952.27</v>
      </c>
      <c r="R619" s="69">
        <v>961.19</v>
      </c>
      <c r="S619" s="69">
        <v>959.2</v>
      </c>
      <c r="T619" s="69">
        <v>966.12</v>
      </c>
      <c r="U619" s="69">
        <v>959.5</v>
      </c>
      <c r="V619" s="69">
        <v>948.89</v>
      </c>
      <c r="W619" s="69">
        <v>950.78</v>
      </c>
      <c r="X619" s="69">
        <v>954.07</v>
      </c>
      <c r="Y619" s="69">
        <v>951.91</v>
      </c>
      <c r="Z619" s="69">
        <v>950.16</v>
      </c>
    </row>
    <row r="620" spans="2:26" s="41" customFormat="1" x14ac:dyDescent="0.25">
      <c r="B620" s="68">
        <v>15</v>
      </c>
      <c r="C620" s="69">
        <v>1154.3499999999999</v>
      </c>
      <c r="D620" s="69">
        <v>1156.8900000000001</v>
      </c>
      <c r="E620" s="69">
        <v>1173.68</v>
      </c>
      <c r="F620" s="69">
        <v>1181.1199999999999</v>
      </c>
      <c r="G620" s="69">
        <v>1184.73</v>
      </c>
      <c r="H620" s="69">
        <v>1183.79</v>
      </c>
      <c r="I620" s="69">
        <v>1179.75</v>
      </c>
      <c r="J620" s="69">
        <v>1170.56</v>
      </c>
      <c r="K620" s="69">
        <v>1172.55</v>
      </c>
      <c r="L620" s="69">
        <v>1178.19</v>
      </c>
      <c r="M620" s="69">
        <v>1187.8900000000001</v>
      </c>
      <c r="N620" s="69">
        <v>1189.25</v>
      </c>
      <c r="O620" s="69">
        <v>1177.98</v>
      </c>
      <c r="P620" s="69">
        <v>1161.43</v>
      </c>
      <c r="Q620" s="69">
        <v>1187.49</v>
      </c>
      <c r="R620" s="69">
        <v>1187.72</v>
      </c>
      <c r="S620" s="69">
        <v>1184.9000000000001</v>
      </c>
      <c r="T620" s="69">
        <v>1196.8800000000001</v>
      </c>
      <c r="U620" s="69">
        <v>1183.76</v>
      </c>
      <c r="V620" s="69">
        <v>1166.26</v>
      </c>
      <c r="W620" s="69">
        <v>1174.07</v>
      </c>
      <c r="X620" s="69">
        <v>1171.17</v>
      </c>
      <c r="Y620" s="69">
        <v>1172.77</v>
      </c>
      <c r="Z620" s="69">
        <v>1172.26</v>
      </c>
    </row>
    <row r="621" spans="2:26" s="41" customFormat="1" x14ac:dyDescent="0.25">
      <c r="B621" s="68">
        <v>16</v>
      </c>
      <c r="C621" s="69">
        <v>1318.79</v>
      </c>
      <c r="D621" s="69">
        <v>1315.38</v>
      </c>
      <c r="E621" s="69">
        <v>1337.98</v>
      </c>
      <c r="F621" s="69">
        <v>1343.4</v>
      </c>
      <c r="G621" s="69">
        <v>1306.06</v>
      </c>
      <c r="H621" s="69">
        <v>1346.82</v>
      </c>
      <c r="I621" s="69">
        <v>1344.84</v>
      </c>
      <c r="J621" s="69">
        <v>1340.8</v>
      </c>
      <c r="K621" s="69">
        <v>1345.71</v>
      </c>
      <c r="L621" s="69">
        <v>1353.71</v>
      </c>
      <c r="M621" s="69">
        <v>1345.36</v>
      </c>
      <c r="N621" s="69">
        <v>1350.03</v>
      </c>
      <c r="O621" s="69">
        <v>1341.42</v>
      </c>
      <c r="P621" s="69">
        <v>1317.97</v>
      </c>
      <c r="Q621" s="69">
        <v>1338.97</v>
      </c>
      <c r="R621" s="69">
        <v>1345.79</v>
      </c>
      <c r="S621" s="69">
        <v>1348.29</v>
      </c>
      <c r="T621" s="69">
        <v>1354.23</v>
      </c>
      <c r="U621" s="69">
        <v>1344.79</v>
      </c>
      <c r="V621" s="69">
        <v>1331.86</v>
      </c>
      <c r="W621" s="69">
        <v>1335.43</v>
      </c>
      <c r="X621" s="69">
        <v>1334</v>
      </c>
      <c r="Y621" s="69">
        <v>1332.1</v>
      </c>
      <c r="Z621" s="69">
        <v>1319.34</v>
      </c>
    </row>
    <row r="622" spans="2:26" s="41" customFormat="1" x14ac:dyDescent="0.25">
      <c r="B622" s="68">
        <v>17</v>
      </c>
      <c r="C622" s="69">
        <v>838.61</v>
      </c>
      <c r="D622" s="69">
        <v>836.98</v>
      </c>
      <c r="E622" s="69">
        <v>844.41</v>
      </c>
      <c r="F622" s="69">
        <v>843.87</v>
      </c>
      <c r="G622" s="69">
        <v>845.57</v>
      </c>
      <c r="H622" s="69">
        <v>845.52</v>
      </c>
      <c r="I622" s="69">
        <v>844.05</v>
      </c>
      <c r="J622" s="69">
        <v>846.46</v>
      </c>
      <c r="K622" s="69">
        <v>847.63</v>
      </c>
      <c r="L622" s="69">
        <v>848.69</v>
      </c>
      <c r="M622" s="69">
        <v>848.02</v>
      </c>
      <c r="N622" s="69">
        <v>848.4</v>
      </c>
      <c r="O622" s="69">
        <v>842.1</v>
      </c>
      <c r="P622" s="69">
        <v>831.41</v>
      </c>
      <c r="Q622" s="69">
        <v>841.96</v>
      </c>
      <c r="R622" s="69">
        <v>843.27</v>
      </c>
      <c r="S622" s="69">
        <v>849.18</v>
      </c>
      <c r="T622" s="69">
        <v>847.08</v>
      </c>
      <c r="U622" s="69">
        <v>845.4</v>
      </c>
      <c r="V622" s="69">
        <v>837.8</v>
      </c>
      <c r="W622" s="69">
        <v>842.82</v>
      </c>
      <c r="X622" s="69">
        <v>839.62</v>
      </c>
      <c r="Y622" s="69">
        <v>838.48</v>
      </c>
      <c r="Z622" s="69">
        <v>836.73</v>
      </c>
    </row>
    <row r="623" spans="2:26" s="41" customFormat="1" x14ac:dyDescent="0.25">
      <c r="B623" s="68">
        <v>18</v>
      </c>
      <c r="C623" s="69">
        <v>964.36</v>
      </c>
      <c r="D623" s="69">
        <v>957.06</v>
      </c>
      <c r="E623" s="69">
        <v>967.84</v>
      </c>
      <c r="F623" s="69">
        <v>967.48</v>
      </c>
      <c r="G623" s="69">
        <v>969.66</v>
      </c>
      <c r="H623" s="69">
        <v>970.99</v>
      </c>
      <c r="I623" s="69">
        <v>967.48</v>
      </c>
      <c r="J623" s="69">
        <v>969.93</v>
      </c>
      <c r="K623" s="69">
        <v>969.01</v>
      </c>
      <c r="L623" s="69">
        <v>972.11</v>
      </c>
      <c r="M623" s="69">
        <v>969.33</v>
      </c>
      <c r="N623" s="69">
        <v>970.29</v>
      </c>
      <c r="O623" s="69">
        <v>966.47</v>
      </c>
      <c r="P623" s="69">
        <v>953.5</v>
      </c>
      <c r="Q623" s="69">
        <v>963.89</v>
      </c>
      <c r="R623" s="69">
        <v>960.98</v>
      </c>
      <c r="S623" s="69">
        <v>962.26</v>
      </c>
      <c r="T623" s="69">
        <v>963.02</v>
      </c>
      <c r="U623" s="69">
        <v>960.01</v>
      </c>
      <c r="V623" s="69">
        <v>951.18</v>
      </c>
      <c r="W623" s="69">
        <v>959.63</v>
      </c>
      <c r="X623" s="69">
        <v>959.25</v>
      </c>
      <c r="Y623" s="69">
        <v>955.47</v>
      </c>
      <c r="Z623" s="69">
        <v>954.75</v>
      </c>
    </row>
    <row r="624" spans="2:26" s="41" customFormat="1" x14ac:dyDescent="0.25">
      <c r="B624" s="68">
        <v>19</v>
      </c>
      <c r="C624" s="69">
        <v>1121.77</v>
      </c>
      <c r="D624" s="69">
        <v>1114.07</v>
      </c>
      <c r="E624" s="69">
        <v>1139.21</v>
      </c>
      <c r="F624" s="69">
        <v>1150.68</v>
      </c>
      <c r="G624" s="69">
        <v>1148.06</v>
      </c>
      <c r="H624" s="69">
        <v>1148.9100000000001</v>
      </c>
      <c r="I624" s="69">
        <v>1146.49</v>
      </c>
      <c r="J624" s="69">
        <v>1153.48</v>
      </c>
      <c r="K624" s="69">
        <v>1148.24</v>
      </c>
      <c r="L624" s="69">
        <v>1156.51</v>
      </c>
      <c r="M624" s="69">
        <v>1152.54</v>
      </c>
      <c r="N624" s="69">
        <v>1152.42</v>
      </c>
      <c r="O624" s="69">
        <v>1147</v>
      </c>
      <c r="P624" s="69">
        <v>1134.4000000000001</v>
      </c>
      <c r="Q624" s="69">
        <v>1147.6199999999999</v>
      </c>
      <c r="R624" s="69">
        <v>1145.08</v>
      </c>
      <c r="S624" s="69">
        <v>1143.47</v>
      </c>
      <c r="T624" s="69">
        <v>1140.32</v>
      </c>
      <c r="U624" s="69">
        <v>1133.5</v>
      </c>
      <c r="V624" s="69">
        <v>1125.67</v>
      </c>
      <c r="W624" s="69">
        <v>1130.8599999999999</v>
      </c>
      <c r="X624" s="69">
        <v>1134.6099999999999</v>
      </c>
      <c r="Y624" s="69">
        <v>1131.44</v>
      </c>
      <c r="Z624" s="69">
        <v>1129.8</v>
      </c>
    </row>
    <row r="625" spans="2:26" s="41" customFormat="1" x14ac:dyDescent="0.25">
      <c r="B625" s="68">
        <v>20</v>
      </c>
      <c r="C625" s="69">
        <v>1138.6099999999999</v>
      </c>
      <c r="D625" s="69">
        <v>1126.28</v>
      </c>
      <c r="E625" s="69">
        <v>1141.0999999999999</v>
      </c>
      <c r="F625" s="69">
        <v>1143.58</v>
      </c>
      <c r="G625" s="69">
        <v>1144.9000000000001</v>
      </c>
      <c r="H625" s="69">
        <v>1147.8399999999999</v>
      </c>
      <c r="I625" s="69">
        <v>1145.3</v>
      </c>
      <c r="J625" s="69">
        <v>1142.22</v>
      </c>
      <c r="K625" s="69">
        <v>1218.3499999999999</v>
      </c>
      <c r="L625" s="69">
        <v>1323.79</v>
      </c>
      <c r="M625" s="69">
        <v>1344.73</v>
      </c>
      <c r="N625" s="69">
        <v>1293.6199999999999</v>
      </c>
      <c r="O625" s="69">
        <v>1308.98</v>
      </c>
      <c r="P625" s="69">
        <v>1297.23</v>
      </c>
      <c r="Q625" s="69">
        <v>1311.13</v>
      </c>
      <c r="R625" s="69">
        <v>1318.49</v>
      </c>
      <c r="S625" s="69">
        <v>1360.81</v>
      </c>
      <c r="T625" s="69">
        <v>1224.81</v>
      </c>
      <c r="U625" s="69">
        <v>1143.51</v>
      </c>
      <c r="V625" s="69">
        <v>1138.52</v>
      </c>
      <c r="W625" s="69">
        <v>1146</v>
      </c>
      <c r="X625" s="69">
        <v>1146.83</v>
      </c>
      <c r="Y625" s="69">
        <v>1145.6500000000001</v>
      </c>
      <c r="Z625" s="69">
        <v>1145.9000000000001</v>
      </c>
    </row>
    <row r="626" spans="2:26" s="41" customFormat="1" x14ac:dyDescent="0.25">
      <c r="B626" s="68">
        <v>21</v>
      </c>
      <c r="C626" s="69">
        <v>1074.06</v>
      </c>
      <c r="D626" s="69">
        <v>1076.6300000000001</v>
      </c>
      <c r="E626" s="69">
        <v>1081.68</v>
      </c>
      <c r="F626" s="69">
        <v>1110.6199999999999</v>
      </c>
      <c r="G626" s="69">
        <v>1102.1500000000001</v>
      </c>
      <c r="H626" s="69">
        <v>1108.9100000000001</v>
      </c>
      <c r="I626" s="69">
        <v>1104.95</v>
      </c>
      <c r="J626" s="69">
        <v>1104.47</v>
      </c>
      <c r="K626" s="69">
        <v>1106.6300000000001</v>
      </c>
      <c r="L626" s="69">
        <v>1113.8</v>
      </c>
      <c r="M626" s="69">
        <v>1110.1300000000001</v>
      </c>
      <c r="N626" s="69">
        <v>1108.81</v>
      </c>
      <c r="O626" s="69">
        <v>1310.45</v>
      </c>
      <c r="P626" s="69">
        <v>1087.01</v>
      </c>
      <c r="Q626" s="69">
        <v>1093.45</v>
      </c>
      <c r="R626" s="69">
        <v>1104.19</v>
      </c>
      <c r="S626" s="69">
        <v>1321.04</v>
      </c>
      <c r="T626" s="69">
        <v>1262.1199999999999</v>
      </c>
      <c r="U626" s="69">
        <v>1098.78</v>
      </c>
      <c r="V626" s="69">
        <v>1095.83</v>
      </c>
      <c r="W626" s="69">
        <v>1100</v>
      </c>
      <c r="X626" s="69">
        <v>1099.44</v>
      </c>
      <c r="Y626" s="69">
        <v>1095.5899999999999</v>
      </c>
      <c r="Z626" s="69">
        <v>1107.26</v>
      </c>
    </row>
    <row r="627" spans="2:26" s="41" customFormat="1" x14ac:dyDescent="0.25">
      <c r="B627" s="68">
        <v>22</v>
      </c>
      <c r="C627" s="69">
        <v>1140.5999999999999</v>
      </c>
      <c r="D627" s="69">
        <v>1138.58</v>
      </c>
      <c r="E627" s="69">
        <v>1093.2</v>
      </c>
      <c r="F627" s="69">
        <v>1091.42</v>
      </c>
      <c r="G627" s="69">
        <v>1112.1600000000001</v>
      </c>
      <c r="H627" s="69">
        <v>1150.76</v>
      </c>
      <c r="I627" s="69">
        <v>1226.6300000000001</v>
      </c>
      <c r="J627" s="69">
        <v>1410.82</v>
      </c>
      <c r="K627" s="69">
        <v>1338.92</v>
      </c>
      <c r="L627" s="69">
        <v>1394.85</v>
      </c>
      <c r="M627" s="69">
        <v>1119.49</v>
      </c>
      <c r="N627" s="69">
        <v>1117.99</v>
      </c>
      <c r="O627" s="69">
        <v>1082.26</v>
      </c>
      <c r="P627" s="69">
        <v>1092.27</v>
      </c>
      <c r="Q627" s="69">
        <v>1134.67</v>
      </c>
      <c r="R627" s="69">
        <v>1138.05</v>
      </c>
      <c r="S627" s="69">
        <v>1306.3</v>
      </c>
      <c r="T627" s="69">
        <v>1367.12</v>
      </c>
      <c r="U627" s="69">
        <v>1141.44</v>
      </c>
      <c r="V627" s="69">
        <v>1133.28</v>
      </c>
      <c r="W627" s="69">
        <v>1137.3399999999999</v>
      </c>
      <c r="X627" s="69">
        <v>1139.1600000000001</v>
      </c>
      <c r="Y627" s="69">
        <v>1139.6099999999999</v>
      </c>
      <c r="Z627" s="69">
        <v>1135.79</v>
      </c>
    </row>
    <row r="628" spans="2:26" s="41" customFormat="1" x14ac:dyDescent="0.25">
      <c r="B628" s="68">
        <v>23</v>
      </c>
      <c r="C628" s="69">
        <v>1285.57</v>
      </c>
      <c r="D628" s="69">
        <v>1286.8</v>
      </c>
      <c r="E628" s="69">
        <v>1289.96</v>
      </c>
      <c r="F628" s="69">
        <v>1296.56</v>
      </c>
      <c r="G628" s="69">
        <v>1301.52</v>
      </c>
      <c r="H628" s="69">
        <v>1348.66</v>
      </c>
      <c r="I628" s="69">
        <v>1531.7</v>
      </c>
      <c r="J628" s="69">
        <v>1552.5</v>
      </c>
      <c r="K628" s="69">
        <v>1545.55</v>
      </c>
      <c r="L628" s="69">
        <v>1544.67</v>
      </c>
      <c r="M628" s="69">
        <v>1547.32</v>
      </c>
      <c r="N628" s="69">
        <v>1553.6</v>
      </c>
      <c r="O628" s="69">
        <v>1492.81</v>
      </c>
      <c r="P628" s="69">
        <v>1486.21</v>
      </c>
      <c r="Q628" s="69">
        <v>1513.89</v>
      </c>
      <c r="R628" s="69">
        <v>1299.79</v>
      </c>
      <c r="S628" s="69">
        <v>1302.8399999999999</v>
      </c>
      <c r="T628" s="69">
        <v>1301.0999999999999</v>
      </c>
      <c r="U628" s="69">
        <v>1293.3399999999999</v>
      </c>
      <c r="V628" s="69">
        <v>1287.05</v>
      </c>
      <c r="W628" s="69">
        <v>1292.83</v>
      </c>
      <c r="X628" s="69">
        <v>1293.1199999999999</v>
      </c>
      <c r="Y628" s="69">
        <v>1292.44</v>
      </c>
      <c r="Z628" s="69">
        <v>1294.27</v>
      </c>
    </row>
    <row r="629" spans="2:26" s="41" customFormat="1" x14ac:dyDescent="0.25">
      <c r="B629" s="68">
        <v>24</v>
      </c>
      <c r="C629" s="69">
        <v>1138.01</v>
      </c>
      <c r="D629" s="69">
        <v>1134.48</v>
      </c>
      <c r="E629" s="69">
        <v>1120.99</v>
      </c>
      <c r="F629" s="69">
        <v>1138.79</v>
      </c>
      <c r="G629" s="69">
        <v>1145.94</v>
      </c>
      <c r="H629" s="69">
        <v>1145.3699999999999</v>
      </c>
      <c r="I629" s="69">
        <v>1143.18</v>
      </c>
      <c r="J629" s="69">
        <v>1143.6600000000001</v>
      </c>
      <c r="K629" s="69">
        <v>1143.05</v>
      </c>
      <c r="L629" s="69">
        <v>1143.57</v>
      </c>
      <c r="M629" s="69">
        <v>1148.22</v>
      </c>
      <c r="N629" s="69">
        <v>1150.42</v>
      </c>
      <c r="O629" s="69">
        <v>1146.5</v>
      </c>
      <c r="P629" s="69">
        <v>1132.67</v>
      </c>
      <c r="Q629" s="69">
        <v>1143.3800000000001</v>
      </c>
      <c r="R629" s="69">
        <v>1198.76</v>
      </c>
      <c r="S629" s="69">
        <v>1337</v>
      </c>
      <c r="T629" s="69">
        <v>1331.78</v>
      </c>
      <c r="U629" s="69">
        <v>1141.77</v>
      </c>
      <c r="V629" s="69">
        <v>1134.9100000000001</v>
      </c>
      <c r="W629" s="69">
        <v>1139.9100000000001</v>
      </c>
      <c r="X629" s="69">
        <v>1140.6400000000001</v>
      </c>
      <c r="Y629" s="69">
        <v>1140.1300000000001</v>
      </c>
      <c r="Z629" s="69">
        <v>1144.3699999999999</v>
      </c>
    </row>
    <row r="630" spans="2:26" s="41" customFormat="1" x14ac:dyDescent="0.25">
      <c r="B630" s="68">
        <v>25</v>
      </c>
      <c r="C630" s="69">
        <v>1145.5999999999999</v>
      </c>
      <c r="D630" s="69">
        <v>1119.69</v>
      </c>
      <c r="E630" s="69">
        <v>1140.83</v>
      </c>
      <c r="F630" s="69">
        <v>1160.53</v>
      </c>
      <c r="G630" s="69">
        <v>1202.22</v>
      </c>
      <c r="H630" s="69">
        <v>1162.3699999999999</v>
      </c>
      <c r="I630" s="69">
        <v>1159.6400000000001</v>
      </c>
      <c r="J630" s="69">
        <v>1160.9100000000001</v>
      </c>
      <c r="K630" s="69">
        <v>1155.2</v>
      </c>
      <c r="L630" s="69">
        <v>1161.51</v>
      </c>
      <c r="M630" s="69">
        <v>1160.3599999999999</v>
      </c>
      <c r="N630" s="69">
        <v>1158.28</v>
      </c>
      <c r="O630" s="69">
        <v>1356.68</v>
      </c>
      <c r="P630" s="69">
        <v>1325.22</v>
      </c>
      <c r="Q630" s="69">
        <v>1432.74</v>
      </c>
      <c r="R630" s="69">
        <v>1422.64</v>
      </c>
      <c r="S630" s="69">
        <v>1439.61</v>
      </c>
      <c r="T630" s="69">
        <v>1469.66</v>
      </c>
      <c r="U630" s="69">
        <v>1344.55</v>
      </c>
      <c r="V630" s="69">
        <v>1150.82</v>
      </c>
      <c r="W630" s="69">
        <v>1153.21</v>
      </c>
      <c r="X630" s="69">
        <v>1155.54</v>
      </c>
      <c r="Y630" s="69">
        <v>1152.53</v>
      </c>
      <c r="Z630" s="69">
        <v>1147.49</v>
      </c>
    </row>
    <row r="631" spans="2:26" s="41" customFormat="1" x14ac:dyDescent="0.25">
      <c r="B631" s="68">
        <v>26</v>
      </c>
      <c r="C631" s="69">
        <v>1108.18</v>
      </c>
      <c r="D631" s="69">
        <v>1109.83</v>
      </c>
      <c r="E631" s="69">
        <v>1107.28</v>
      </c>
      <c r="F631" s="69">
        <v>1115.8800000000001</v>
      </c>
      <c r="G631" s="69">
        <v>1118.02</v>
      </c>
      <c r="H631" s="69">
        <v>1116.02</v>
      </c>
      <c r="I631" s="69">
        <v>1111.72</v>
      </c>
      <c r="J631" s="69">
        <v>1109.21</v>
      </c>
      <c r="K631" s="69">
        <v>1110.46</v>
      </c>
      <c r="L631" s="69">
        <v>1113.71</v>
      </c>
      <c r="M631" s="69">
        <v>1116.8599999999999</v>
      </c>
      <c r="N631" s="69">
        <v>1119.58</v>
      </c>
      <c r="O631" s="69">
        <v>1129.1400000000001</v>
      </c>
      <c r="P631" s="69">
        <v>1113.8</v>
      </c>
      <c r="Q631" s="69">
        <v>1121.3599999999999</v>
      </c>
      <c r="R631" s="69">
        <v>1310.26</v>
      </c>
      <c r="S631" s="69">
        <v>1344.75</v>
      </c>
      <c r="T631" s="69">
        <v>1341.29</v>
      </c>
      <c r="U631" s="69">
        <v>1152.48</v>
      </c>
      <c r="V631" s="69">
        <v>1110.8599999999999</v>
      </c>
      <c r="W631" s="69">
        <v>1118.22</v>
      </c>
      <c r="X631" s="69">
        <v>1120.96</v>
      </c>
      <c r="Y631" s="69">
        <v>1116.28</v>
      </c>
      <c r="Z631" s="69">
        <v>1112.74</v>
      </c>
    </row>
    <row r="632" spans="2:26" s="41" customFormat="1" x14ac:dyDescent="0.25">
      <c r="B632" s="68">
        <v>27</v>
      </c>
      <c r="C632" s="69">
        <v>1139.48</v>
      </c>
      <c r="D632" s="69">
        <v>1135.45</v>
      </c>
      <c r="E632" s="69">
        <v>1139.3599999999999</v>
      </c>
      <c r="F632" s="69">
        <v>1130.24</v>
      </c>
      <c r="G632" s="69">
        <v>1196.79</v>
      </c>
      <c r="H632" s="69">
        <v>1289.4000000000001</v>
      </c>
      <c r="I632" s="69">
        <v>1329.89</v>
      </c>
      <c r="J632" s="69">
        <v>1334.18</v>
      </c>
      <c r="K632" s="69">
        <v>1336.77</v>
      </c>
      <c r="L632" s="69">
        <v>1351.54</v>
      </c>
      <c r="M632" s="69">
        <v>1317.64</v>
      </c>
      <c r="N632" s="69">
        <v>1156.67</v>
      </c>
      <c r="O632" s="69">
        <v>1158.72</v>
      </c>
      <c r="P632" s="69">
        <v>1145.6300000000001</v>
      </c>
      <c r="Q632" s="69">
        <v>1320.18</v>
      </c>
      <c r="R632" s="69">
        <v>1365.77</v>
      </c>
      <c r="S632" s="69">
        <v>1370.5</v>
      </c>
      <c r="T632" s="69">
        <v>1348.06</v>
      </c>
      <c r="U632" s="69">
        <v>1155.97</v>
      </c>
      <c r="V632" s="69">
        <v>1155.92</v>
      </c>
      <c r="W632" s="69">
        <v>1163.56</v>
      </c>
      <c r="X632" s="69">
        <v>1160.93</v>
      </c>
      <c r="Y632" s="69">
        <v>1158.6500000000001</v>
      </c>
      <c r="Z632" s="69">
        <v>1153.3599999999999</v>
      </c>
    </row>
    <row r="633" spans="2:26" s="41" customFormat="1" x14ac:dyDescent="0.25">
      <c r="B633" s="68">
        <v>28</v>
      </c>
      <c r="C633" s="69">
        <v>1097.68</v>
      </c>
      <c r="D633" s="69">
        <v>1093.2</v>
      </c>
      <c r="E633" s="69">
        <v>1098.8900000000001</v>
      </c>
      <c r="F633" s="69">
        <v>1102.74</v>
      </c>
      <c r="G633" s="69">
        <v>1216.1400000000001</v>
      </c>
      <c r="H633" s="69">
        <v>1276.98</v>
      </c>
      <c r="I633" s="69">
        <v>1344.35</v>
      </c>
      <c r="J633" s="69">
        <v>1124.25</v>
      </c>
      <c r="K633" s="69">
        <v>1123.18</v>
      </c>
      <c r="L633" s="69">
        <v>1338.55</v>
      </c>
      <c r="M633" s="69">
        <v>1126.6099999999999</v>
      </c>
      <c r="N633" s="69">
        <v>1123.82</v>
      </c>
      <c r="O633" s="69">
        <v>1366.83</v>
      </c>
      <c r="P633" s="69">
        <v>1111.3699999999999</v>
      </c>
      <c r="Q633" s="69">
        <v>1129.7</v>
      </c>
      <c r="R633" s="69">
        <v>1481.53</v>
      </c>
      <c r="S633" s="69">
        <v>1485.45</v>
      </c>
      <c r="T633" s="69">
        <v>1385.22</v>
      </c>
      <c r="U633" s="69">
        <v>1105.99</v>
      </c>
      <c r="V633" s="69">
        <v>1100.26</v>
      </c>
      <c r="W633" s="69">
        <v>1104.3900000000001</v>
      </c>
      <c r="X633" s="69">
        <v>1104.1099999999999</v>
      </c>
      <c r="Y633" s="69">
        <v>1102.08</v>
      </c>
      <c r="Z633" s="69">
        <v>1103.44</v>
      </c>
    </row>
    <row r="634" spans="2:26" s="41" customFormat="1" x14ac:dyDescent="0.25">
      <c r="B634" s="68">
        <v>29</v>
      </c>
      <c r="C634" s="69">
        <v>1180.3699999999999</v>
      </c>
      <c r="D634" s="69">
        <v>1173.54</v>
      </c>
      <c r="E634" s="69">
        <v>1184.74</v>
      </c>
      <c r="F634" s="69">
        <v>1185.51</v>
      </c>
      <c r="G634" s="69">
        <v>1182.6600000000001</v>
      </c>
      <c r="H634" s="69">
        <v>1260.05</v>
      </c>
      <c r="I634" s="69">
        <v>1174.77</v>
      </c>
      <c r="J634" s="69">
        <v>1164.6300000000001</v>
      </c>
      <c r="K634" s="69">
        <v>1166.56</v>
      </c>
      <c r="L634" s="69">
        <v>1180.57</v>
      </c>
      <c r="M634" s="69">
        <v>1174.25</v>
      </c>
      <c r="N634" s="69">
        <v>1172.28</v>
      </c>
      <c r="O634" s="69">
        <v>1171.1199999999999</v>
      </c>
      <c r="P634" s="69">
        <v>1176.8399999999999</v>
      </c>
      <c r="Q634" s="69">
        <v>1174.49</v>
      </c>
      <c r="R634" s="69">
        <v>1175.33</v>
      </c>
      <c r="S634" s="69">
        <v>1176.17</v>
      </c>
      <c r="T634" s="69">
        <v>1171.32</v>
      </c>
      <c r="U634" s="69">
        <v>1166.8499999999999</v>
      </c>
      <c r="V634" s="69">
        <v>1167.52</v>
      </c>
      <c r="W634" s="69">
        <v>1169.51</v>
      </c>
      <c r="X634" s="69">
        <v>1168.1600000000001</v>
      </c>
      <c r="Y634" s="69">
        <v>1171.19</v>
      </c>
      <c r="Z634" s="69">
        <v>1191.24</v>
      </c>
    </row>
    <row r="635" spans="2:26" s="41" customFormat="1" x14ac:dyDescent="0.25">
      <c r="B635" s="68">
        <v>30</v>
      </c>
      <c r="C635" s="69">
        <v>1095.18</v>
      </c>
      <c r="D635" s="69">
        <v>1086.01</v>
      </c>
      <c r="E635" s="69">
        <v>1101.05</v>
      </c>
      <c r="F635" s="69">
        <v>1102.46</v>
      </c>
      <c r="G635" s="69">
        <v>1098.01</v>
      </c>
      <c r="H635" s="69">
        <v>1093.6500000000001</v>
      </c>
      <c r="I635" s="69">
        <v>1100.9100000000001</v>
      </c>
      <c r="J635" s="69">
        <v>1092.8</v>
      </c>
      <c r="K635" s="69">
        <v>1111.83</v>
      </c>
      <c r="L635" s="69">
        <v>1120.8499999999999</v>
      </c>
      <c r="M635" s="69">
        <v>1120.3399999999999</v>
      </c>
      <c r="N635" s="69">
        <v>1120.8</v>
      </c>
      <c r="O635" s="69">
        <v>1112.68</v>
      </c>
      <c r="P635" s="69">
        <v>1095.8</v>
      </c>
      <c r="Q635" s="69">
        <v>1107.51</v>
      </c>
      <c r="R635" s="69">
        <v>1117.5</v>
      </c>
      <c r="S635" s="69">
        <v>1119.53</v>
      </c>
      <c r="T635" s="69">
        <v>1118.01</v>
      </c>
      <c r="U635" s="69">
        <v>1107.27</v>
      </c>
      <c r="V635" s="69">
        <v>1093.1199999999999</v>
      </c>
      <c r="W635" s="69">
        <v>1100.8</v>
      </c>
      <c r="X635" s="69">
        <v>1105.05</v>
      </c>
      <c r="Y635" s="69">
        <v>1103.8699999999999</v>
      </c>
      <c r="Z635" s="69">
        <v>1104</v>
      </c>
    </row>
    <row r="636" spans="2:26" s="41" customFormat="1" x14ac:dyDescent="0.25">
      <c r="B636" s="70">
        <v>31</v>
      </c>
      <c r="C636" s="69">
        <v>1134.76</v>
      </c>
      <c r="D636" s="69">
        <v>1122.28</v>
      </c>
      <c r="E636" s="69">
        <v>1136.43</v>
      </c>
      <c r="F636" s="69">
        <v>1145.49</v>
      </c>
      <c r="G636" s="69">
        <v>1150.08</v>
      </c>
      <c r="H636" s="69">
        <v>1153</v>
      </c>
      <c r="I636" s="69">
        <v>1148.75</v>
      </c>
      <c r="J636" s="69">
        <v>1162.95</v>
      </c>
      <c r="K636" s="69">
        <v>1159.01</v>
      </c>
      <c r="L636" s="69">
        <v>1159.67</v>
      </c>
      <c r="M636" s="69">
        <v>1158.2</v>
      </c>
      <c r="N636" s="69">
        <v>1157.27</v>
      </c>
      <c r="O636" s="69">
        <v>1148.6099999999999</v>
      </c>
      <c r="P636" s="69">
        <v>1132.3599999999999</v>
      </c>
      <c r="Q636" s="69">
        <v>1140.8800000000001</v>
      </c>
      <c r="R636" s="69">
        <v>1158.1099999999999</v>
      </c>
      <c r="S636" s="69">
        <v>1158.93</v>
      </c>
      <c r="T636" s="69">
        <v>1161.49</v>
      </c>
      <c r="U636" s="69">
        <v>1142.27</v>
      </c>
      <c r="V636" s="69">
        <v>1137.3</v>
      </c>
      <c r="W636" s="69">
        <v>1143.78</v>
      </c>
      <c r="X636" s="69">
        <v>1143.56</v>
      </c>
      <c r="Y636" s="69">
        <v>1144.08</v>
      </c>
      <c r="Z636" s="69">
        <v>1141.22</v>
      </c>
    </row>
    <row r="637" spans="2:26" s="41" customFormat="1" x14ac:dyDescent="0.25">
      <c r="B637" s="185"/>
      <c r="C637" s="185"/>
      <c r="D637" s="185"/>
      <c r="E637" s="185"/>
      <c r="F637" s="185"/>
      <c r="G637" s="185"/>
      <c r="H637" s="185"/>
      <c r="I637" s="185"/>
      <c r="J637" s="185"/>
      <c r="K637" s="185"/>
      <c r="L637" s="185"/>
      <c r="M637" s="185"/>
      <c r="N637" s="185"/>
      <c r="O637" s="185"/>
      <c r="P637" s="185"/>
      <c r="Q637" s="185"/>
      <c r="R637" s="185"/>
      <c r="S637" s="185"/>
      <c r="T637" s="185"/>
      <c r="U637" s="185"/>
      <c r="V637" s="185"/>
      <c r="W637" s="185"/>
      <c r="X637" s="185"/>
      <c r="Y637" s="185"/>
      <c r="Z637" s="185"/>
    </row>
    <row r="638" spans="2:26" s="41" customFormat="1" x14ac:dyDescent="0.25">
      <c r="B638" s="79" t="s">
        <v>1</v>
      </c>
      <c r="C638" s="196" t="s">
        <v>90</v>
      </c>
      <c r="D638" s="197"/>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8"/>
    </row>
    <row r="639" spans="2:26" s="41" customFormat="1" x14ac:dyDescent="0.25">
      <c r="B639" s="194" t="s">
        <v>2</v>
      </c>
      <c r="C639" s="55">
        <v>0</v>
      </c>
      <c r="D639" s="55">
        <v>4.1666666666666664E-2</v>
      </c>
      <c r="E639" s="55">
        <v>8.3333333333333329E-2</v>
      </c>
      <c r="F639" s="55">
        <v>0.125</v>
      </c>
      <c r="G639" s="55">
        <v>0.16666666666666666</v>
      </c>
      <c r="H639" s="55">
        <v>0.20833333333333334</v>
      </c>
      <c r="I639" s="55">
        <v>0.25</v>
      </c>
      <c r="J639" s="55">
        <v>0.29166666666666669</v>
      </c>
      <c r="K639" s="55">
        <v>0.33333333333333331</v>
      </c>
      <c r="L639" s="55">
        <v>0.375</v>
      </c>
      <c r="M639" s="55">
        <v>0.41666666666666669</v>
      </c>
      <c r="N639" s="55">
        <v>0.45833333333333331</v>
      </c>
      <c r="O639" s="55">
        <v>0.5</v>
      </c>
      <c r="P639" s="55">
        <v>0.54166666666666663</v>
      </c>
      <c r="Q639" s="55">
        <v>0.58333333333333337</v>
      </c>
      <c r="R639" s="55">
        <v>0.625</v>
      </c>
      <c r="S639" s="55">
        <v>0.66666666666666663</v>
      </c>
      <c r="T639" s="55">
        <v>0.70833333333333337</v>
      </c>
      <c r="U639" s="55">
        <v>0.75</v>
      </c>
      <c r="V639" s="55">
        <v>0.79166666666666663</v>
      </c>
      <c r="W639" s="55">
        <v>0.83333333333333337</v>
      </c>
      <c r="X639" s="55">
        <v>0.875</v>
      </c>
      <c r="Y639" s="55">
        <v>0.91666666666666663</v>
      </c>
      <c r="Z639" s="55">
        <v>0.95833333333333337</v>
      </c>
    </row>
    <row r="640" spans="2:26" s="41" customFormat="1" x14ac:dyDescent="0.25">
      <c r="B640" s="186"/>
      <c r="C640" s="100" t="s">
        <v>84</v>
      </c>
      <c r="D640" s="100" t="s">
        <v>84</v>
      </c>
      <c r="E640" s="100" t="s">
        <v>84</v>
      </c>
      <c r="F640" s="100" t="s">
        <v>84</v>
      </c>
      <c r="G640" s="100" t="s">
        <v>84</v>
      </c>
      <c r="H640" s="100" t="s">
        <v>84</v>
      </c>
      <c r="I640" s="100" t="s">
        <v>84</v>
      </c>
      <c r="J640" s="100" t="s">
        <v>84</v>
      </c>
      <c r="K640" s="100" t="s">
        <v>84</v>
      </c>
      <c r="L640" s="100" t="s">
        <v>84</v>
      </c>
      <c r="M640" s="100" t="s">
        <v>84</v>
      </c>
      <c r="N640" s="100" t="s">
        <v>84</v>
      </c>
      <c r="O640" s="100" t="s">
        <v>84</v>
      </c>
      <c r="P640" s="100" t="s">
        <v>84</v>
      </c>
      <c r="Q640" s="100" t="s">
        <v>84</v>
      </c>
      <c r="R640" s="100" t="s">
        <v>84</v>
      </c>
      <c r="S640" s="100" t="s">
        <v>84</v>
      </c>
      <c r="T640" s="100" t="s">
        <v>84</v>
      </c>
      <c r="U640" s="100" t="s">
        <v>84</v>
      </c>
      <c r="V640" s="100" t="s">
        <v>84</v>
      </c>
      <c r="W640" s="100" t="s">
        <v>84</v>
      </c>
      <c r="X640" s="100" t="s">
        <v>84</v>
      </c>
      <c r="Y640" s="100" t="s">
        <v>84</v>
      </c>
      <c r="Z640" s="100" t="s">
        <v>85</v>
      </c>
    </row>
    <row r="641" spans="2:26" s="41" customFormat="1" x14ac:dyDescent="0.25">
      <c r="B641" s="195"/>
      <c r="C641" s="56">
        <v>4.1666666666666664E-2</v>
      </c>
      <c r="D641" s="56">
        <v>8.3333333333333329E-2</v>
      </c>
      <c r="E641" s="56">
        <v>0.125</v>
      </c>
      <c r="F641" s="56">
        <v>0.16666666666666666</v>
      </c>
      <c r="G641" s="56">
        <v>0.20833333333333334</v>
      </c>
      <c r="H641" s="56">
        <v>0.25</v>
      </c>
      <c r="I641" s="56">
        <v>0.29166666666666669</v>
      </c>
      <c r="J641" s="56">
        <v>0.33333333333333331</v>
      </c>
      <c r="K641" s="56">
        <v>0.375</v>
      </c>
      <c r="L641" s="56">
        <v>0.41666666666666669</v>
      </c>
      <c r="M641" s="56">
        <v>0.45833333333333331</v>
      </c>
      <c r="N641" s="56">
        <v>0.5</v>
      </c>
      <c r="O641" s="56">
        <v>0.54166666666666663</v>
      </c>
      <c r="P641" s="56">
        <v>0.58333333333333337</v>
      </c>
      <c r="Q641" s="56">
        <v>0.625</v>
      </c>
      <c r="R641" s="56">
        <v>0.66666666666666663</v>
      </c>
      <c r="S641" s="56">
        <v>0.70833333333333337</v>
      </c>
      <c r="T641" s="56">
        <v>0.75</v>
      </c>
      <c r="U641" s="56">
        <v>0.79166666666666663</v>
      </c>
      <c r="V641" s="56">
        <v>0.83333333333333337</v>
      </c>
      <c r="W641" s="56">
        <v>0.875</v>
      </c>
      <c r="X641" s="56">
        <v>0.91666666666666663</v>
      </c>
      <c r="Y641" s="56">
        <v>0.95833333333333337</v>
      </c>
      <c r="Z641" s="56">
        <v>0</v>
      </c>
    </row>
    <row r="642" spans="2:26" s="41" customFormat="1" x14ac:dyDescent="0.25">
      <c r="B642" s="68">
        <v>1</v>
      </c>
      <c r="C642" s="69">
        <v>857.29</v>
      </c>
      <c r="D642" s="69">
        <v>855.7</v>
      </c>
      <c r="E642" s="69">
        <v>841.02</v>
      </c>
      <c r="F642" s="69">
        <v>841.75</v>
      </c>
      <c r="G642" s="69">
        <v>840.14</v>
      </c>
      <c r="H642" s="69">
        <v>840.39</v>
      </c>
      <c r="I642" s="69">
        <v>836.63</v>
      </c>
      <c r="J642" s="69">
        <v>840.39</v>
      </c>
      <c r="K642" s="69">
        <v>841.06</v>
      </c>
      <c r="L642" s="69">
        <v>840.51</v>
      </c>
      <c r="M642" s="69">
        <v>843.8</v>
      </c>
      <c r="N642" s="69">
        <v>840.15</v>
      </c>
      <c r="O642" s="69">
        <v>839.91</v>
      </c>
      <c r="P642" s="69">
        <v>838.76</v>
      </c>
      <c r="Q642" s="69">
        <v>840.99</v>
      </c>
      <c r="R642" s="69">
        <v>844.05</v>
      </c>
      <c r="S642" s="69">
        <v>844.12</v>
      </c>
      <c r="T642" s="69">
        <v>847.46</v>
      </c>
      <c r="U642" s="69">
        <v>846.15</v>
      </c>
      <c r="V642" s="69">
        <v>842.31</v>
      </c>
      <c r="W642" s="69">
        <v>839.54</v>
      </c>
      <c r="X642" s="69">
        <v>857.92</v>
      </c>
      <c r="Y642" s="69">
        <v>841.78</v>
      </c>
      <c r="Z642" s="69">
        <v>857.45</v>
      </c>
    </row>
    <row r="643" spans="2:26" s="41" customFormat="1" x14ac:dyDescent="0.25">
      <c r="B643" s="68">
        <v>2</v>
      </c>
      <c r="C643" s="69">
        <v>1521.73</v>
      </c>
      <c r="D643" s="69">
        <v>1521.91</v>
      </c>
      <c r="E643" s="69">
        <v>1526.26</v>
      </c>
      <c r="F643" s="69">
        <v>1542.35</v>
      </c>
      <c r="G643" s="69">
        <v>1537.68</v>
      </c>
      <c r="H643" s="69">
        <v>1536.13</v>
      </c>
      <c r="I643" s="69">
        <v>1542.39</v>
      </c>
      <c r="J643" s="69">
        <v>1530.57</v>
      </c>
      <c r="K643" s="69">
        <v>1540.66</v>
      </c>
      <c r="L643" s="69">
        <v>1538.12</v>
      </c>
      <c r="M643" s="69">
        <v>1542.21</v>
      </c>
      <c r="N643" s="69">
        <v>1547.46</v>
      </c>
      <c r="O643" s="69">
        <v>1541.49</v>
      </c>
      <c r="P643" s="69">
        <v>1517.46</v>
      </c>
      <c r="Q643" s="69">
        <v>1537.33</v>
      </c>
      <c r="R643" s="69">
        <v>1539.83</v>
      </c>
      <c r="S643" s="69">
        <v>1529.94</v>
      </c>
      <c r="T643" s="69">
        <v>1529.14</v>
      </c>
      <c r="U643" s="69">
        <v>1539.27</v>
      </c>
      <c r="V643" s="69">
        <v>1525.1</v>
      </c>
      <c r="W643" s="69">
        <v>1537.21</v>
      </c>
      <c r="X643" s="69">
        <v>1530.79</v>
      </c>
      <c r="Y643" s="69">
        <v>1532.4</v>
      </c>
      <c r="Z643" s="69">
        <v>1525.98</v>
      </c>
    </row>
    <row r="644" spans="2:26" s="41" customFormat="1" x14ac:dyDescent="0.25">
      <c r="B644" s="68">
        <v>3</v>
      </c>
      <c r="C644" s="69">
        <v>1474.19</v>
      </c>
      <c r="D644" s="69">
        <v>1494.56</v>
      </c>
      <c r="E644" s="69">
        <v>1504.43</v>
      </c>
      <c r="F644" s="69">
        <v>1508.66</v>
      </c>
      <c r="G644" s="69">
        <v>1514.4</v>
      </c>
      <c r="H644" s="69">
        <v>1515.2</v>
      </c>
      <c r="I644" s="69">
        <v>1511.44</v>
      </c>
      <c r="J644" s="69">
        <v>1509.92</v>
      </c>
      <c r="K644" s="69">
        <v>1513.03</v>
      </c>
      <c r="L644" s="69">
        <v>1521.22</v>
      </c>
      <c r="M644" s="69">
        <v>1525.59</v>
      </c>
      <c r="N644" s="69">
        <v>1517.18</v>
      </c>
      <c r="O644" s="69">
        <v>1514.74</v>
      </c>
      <c r="P644" s="69">
        <v>1499.44</v>
      </c>
      <c r="Q644" s="69">
        <v>1503.77</v>
      </c>
      <c r="R644" s="69">
        <v>1518.05</v>
      </c>
      <c r="S644" s="69">
        <v>1514.07</v>
      </c>
      <c r="T644" s="69">
        <v>1515.07</v>
      </c>
      <c r="U644" s="69">
        <v>1515.16</v>
      </c>
      <c r="V644" s="69">
        <v>1497.35</v>
      </c>
      <c r="W644" s="69">
        <v>1502.18</v>
      </c>
      <c r="X644" s="69">
        <v>1500.39</v>
      </c>
      <c r="Y644" s="69">
        <v>1504.18</v>
      </c>
      <c r="Z644" s="69">
        <v>1502.99</v>
      </c>
    </row>
    <row r="645" spans="2:26" s="41" customFormat="1" x14ac:dyDescent="0.25">
      <c r="B645" s="68">
        <v>4</v>
      </c>
      <c r="C645" s="69">
        <v>1555.9</v>
      </c>
      <c r="D645" s="69">
        <v>1537.08</v>
      </c>
      <c r="E645" s="69">
        <v>1555.44</v>
      </c>
      <c r="F645" s="69">
        <v>1565.33</v>
      </c>
      <c r="G645" s="69">
        <v>1566.08</v>
      </c>
      <c r="H645" s="69">
        <v>1569.56</v>
      </c>
      <c r="I645" s="69">
        <v>1564.79</v>
      </c>
      <c r="J645" s="69">
        <v>1556.86</v>
      </c>
      <c r="K645" s="69">
        <v>1563.87</v>
      </c>
      <c r="L645" s="69">
        <v>1565.23</v>
      </c>
      <c r="M645" s="69">
        <v>1572.9</v>
      </c>
      <c r="N645" s="69">
        <v>1563.55</v>
      </c>
      <c r="O645" s="69">
        <v>1563.97</v>
      </c>
      <c r="P645" s="69">
        <v>1545.3</v>
      </c>
      <c r="Q645" s="69">
        <v>1557.82</v>
      </c>
      <c r="R645" s="69">
        <v>1565.15</v>
      </c>
      <c r="S645" s="69">
        <v>1568.61</v>
      </c>
      <c r="T645" s="69">
        <v>1577.55</v>
      </c>
      <c r="U645" s="69">
        <v>1568.93</v>
      </c>
      <c r="V645" s="69">
        <v>1545.68</v>
      </c>
      <c r="W645" s="69">
        <v>1562.27</v>
      </c>
      <c r="X645" s="69">
        <v>1552.3</v>
      </c>
      <c r="Y645" s="69">
        <v>1545.9</v>
      </c>
      <c r="Z645" s="69">
        <v>1545.78</v>
      </c>
    </row>
    <row r="646" spans="2:26" s="41" customFormat="1" x14ac:dyDescent="0.25">
      <c r="B646" s="68">
        <v>5</v>
      </c>
      <c r="C646" s="69">
        <v>1391.9</v>
      </c>
      <c r="D646" s="69">
        <v>1371.33</v>
      </c>
      <c r="E646" s="69">
        <v>1402.89</v>
      </c>
      <c r="F646" s="69">
        <v>1401.28</v>
      </c>
      <c r="G646" s="69">
        <v>1412.13</v>
      </c>
      <c r="H646" s="69">
        <v>1413.16</v>
      </c>
      <c r="I646" s="69">
        <v>1406.68</v>
      </c>
      <c r="J646" s="69">
        <v>1402.35</v>
      </c>
      <c r="K646" s="69">
        <v>1407.76</v>
      </c>
      <c r="L646" s="69">
        <v>1409.75</v>
      </c>
      <c r="M646" s="69">
        <v>1406.54</v>
      </c>
      <c r="N646" s="69">
        <v>1408.07</v>
      </c>
      <c r="O646" s="69">
        <v>1409.77</v>
      </c>
      <c r="P646" s="69">
        <v>1398.36</v>
      </c>
      <c r="Q646" s="69">
        <v>1410.2</v>
      </c>
      <c r="R646" s="69">
        <v>1419.75</v>
      </c>
      <c r="S646" s="69">
        <v>1417.76</v>
      </c>
      <c r="T646" s="69">
        <v>1417.45</v>
      </c>
      <c r="U646" s="69">
        <v>1412.74</v>
      </c>
      <c r="V646" s="69">
        <v>1405.42</v>
      </c>
      <c r="W646" s="69">
        <v>1408.68</v>
      </c>
      <c r="X646" s="69">
        <v>1404.65</v>
      </c>
      <c r="Y646" s="69">
        <v>1407.89</v>
      </c>
      <c r="Z646" s="69">
        <v>1408.04</v>
      </c>
    </row>
    <row r="647" spans="2:26" s="41" customFormat="1" x14ac:dyDescent="0.25">
      <c r="B647" s="68">
        <v>6</v>
      </c>
      <c r="C647" s="69">
        <v>1497.15</v>
      </c>
      <c r="D647" s="69">
        <v>1478.4</v>
      </c>
      <c r="E647" s="69">
        <v>1493.89</v>
      </c>
      <c r="F647" s="69">
        <v>1505.44</v>
      </c>
      <c r="G647" s="69">
        <v>1509.35</v>
      </c>
      <c r="H647" s="69">
        <v>1509.78</v>
      </c>
      <c r="I647" s="69">
        <v>1501.9</v>
      </c>
      <c r="J647" s="69">
        <v>1495.3</v>
      </c>
      <c r="K647" s="69">
        <v>1503.65</v>
      </c>
      <c r="L647" s="69">
        <v>1508.54</v>
      </c>
      <c r="M647" s="69">
        <v>1512.1</v>
      </c>
      <c r="N647" s="69">
        <v>1508.65</v>
      </c>
      <c r="O647" s="69">
        <v>1503.32</v>
      </c>
      <c r="P647" s="69">
        <v>1489.63</v>
      </c>
      <c r="Q647" s="69">
        <v>1503.11</v>
      </c>
      <c r="R647" s="69">
        <v>1519.25</v>
      </c>
      <c r="S647" s="69">
        <v>1515.49</v>
      </c>
      <c r="T647" s="69">
        <v>1516.41</v>
      </c>
      <c r="U647" s="69">
        <v>1509.58</v>
      </c>
      <c r="V647" s="69">
        <v>1503.02</v>
      </c>
      <c r="W647" s="69">
        <v>1509.56</v>
      </c>
      <c r="X647" s="69">
        <v>1501.73</v>
      </c>
      <c r="Y647" s="69">
        <v>1504.88</v>
      </c>
      <c r="Z647" s="69">
        <v>1491.69</v>
      </c>
    </row>
    <row r="648" spans="2:26" s="41" customFormat="1" x14ac:dyDescent="0.25">
      <c r="B648" s="68">
        <v>7</v>
      </c>
      <c r="C648" s="69">
        <v>1572.82</v>
      </c>
      <c r="D648" s="69">
        <v>1559.37</v>
      </c>
      <c r="E648" s="69">
        <v>1579.45</v>
      </c>
      <c r="F648" s="69">
        <v>1589.37</v>
      </c>
      <c r="G648" s="69">
        <v>1596.48</v>
      </c>
      <c r="H648" s="69">
        <v>1593.72</v>
      </c>
      <c r="I648" s="69">
        <v>1600</v>
      </c>
      <c r="J648" s="69">
        <v>1588.52</v>
      </c>
      <c r="K648" s="69">
        <v>1600.35</v>
      </c>
      <c r="L648" s="69">
        <v>1600.73</v>
      </c>
      <c r="M648" s="69">
        <v>1607.7</v>
      </c>
      <c r="N648" s="69">
        <v>1609.46</v>
      </c>
      <c r="O648" s="69">
        <v>1607.05</v>
      </c>
      <c r="P648" s="69">
        <v>1583.58</v>
      </c>
      <c r="Q648" s="69">
        <v>1587.13</v>
      </c>
      <c r="R648" s="69">
        <v>1603.22</v>
      </c>
      <c r="S648" s="69">
        <v>1602.8</v>
      </c>
      <c r="T648" s="69">
        <v>1606.16</v>
      </c>
      <c r="U648" s="69">
        <v>1603.55</v>
      </c>
      <c r="V648" s="69">
        <v>1588.64</v>
      </c>
      <c r="W648" s="69">
        <v>1586.4</v>
      </c>
      <c r="X648" s="69">
        <v>1579.74</v>
      </c>
      <c r="Y648" s="69">
        <v>1580.18</v>
      </c>
      <c r="Z648" s="69">
        <v>1529.1</v>
      </c>
    </row>
    <row r="649" spans="2:26" s="41" customFormat="1" x14ac:dyDescent="0.25">
      <c r="B649" s="68">
        <v>8</v>
      </c>
      <c r="C649" s="69">
        <v>1491.17</v>
      </c>
      <c r="D649" s="69">
        <v>1469.97</v>
      </c>
      <c r="E649" s="69">
        <v>1481.94</v>
      </c>
      <c r="F649" s="69">
        <v>1503.11</v>
      </c>
      <c r="G649" s="69">
        <v>1506.77</v>
      </c>
      <c r="H649" s="69">
        <v>1502.86</v>
      </c>
      <c r="I649" s="69">
        <v>1505.47</v>
      </c>
      <c r="J649" s="69">
        <v>1498.95</v>
      </c>
      <c r="K649" s="69">
        <v>1510.51</v>
      </c>
      <c r="L649" s="69">
        <v>1518.76</v>
      </c>
      <c r="M649" s="69">
        <v>1513.12</v>
      </c>
      <c r="N649" s="69">
        <v>1502.54</v>
      </c>
      <c r="O649" s="69">
        <v>1510.05</v>
      </c>
      <c r="P649" s="69">
        <v>1492.51</v>
      </c>
      <c r="Q649" s="69">
        <v>1501.92</v>
      </c>
      <c r="R649" s="69">
        <v>1522.6</v>
      </c>
      <c r="S649" s="69">
        <v>1519.35</v>
      </c>
      <c r="T649" s="69">
        <v>1503.36</v>
      </c>
      <c r="U649" s="69">
        <v>1502.33</v>
      </c>
      <c r="V649" s="69">
        <v>1492.37</v>
      </c>
      <c r="W649" s="69">
        <v>1495.45</v>
      </c>
      <c r="X649" s="69">
        <v>1489.97</v>
      </c>
      <c r="Y649" s="69">
        <v>1488.41</v>
      </c>
      <c r="Z649" s="69">
        <v>1494.33</v>
      </c>
    </row>
    <row r="650" spans="2:26" s="41" customFormat="1" x14ac:dyDescent="0.25">
      <c r="B650" s="68">
        <v>9</v>
      </c>
      <c r="C650" s="69">
        <v>1551.41</v>
      </c>
      <c r="D650" s="69">
        <v>1550.12</v>
      </c>
      <c r="E650" s="69">
        <v>1547.61</v>
      </c>
      <c r="F650" s="69">
        <v>1561.75</v>
      </c>
      <c r="G650" s="69">
        <v>1579.34</v>
      </c>
      <c r="H650" s="69">
        <v>1587.93</v>
      </c>
      <c r="I650" s="69">
        <v>1586.75</v>
      </c>
      <c r="J650" s="69">
        <v>1575.61</v>
      </c>
      <c r="K650" s="69">
        <v>1581.17</v>
      </c>
      <c r="L650" s="69">
        <v>1587.84</v>
      </c>
      <c r="M650" s="69">
        <v>1584.95</v>
      </c>
      <c r="N650" s="69">
        <v>1584.21</v>
      </c>
      <c r="O650" s="69">
        <v>1574.97</v>
      </c>
      <c r="P650" s="69">
        <v>1554.13</v>
      </c>
      <c r="Q650" s="69">
        <v>1569.54</v>
      </c>
      <c r="R650" s="69">
        <v>1578.41</v>
      </c>
      <c r="S650" s="69">
        <v>1579.1</v>
      </c>
      <c r="T650" s="69">
        <v>1582.28</v>
      </c>
      <c r="U650" s="69">
        <v>1574.59</v>
      </c>
      <c r="V650" s="69">
        <v>1562.12</v>
      </c>
      <c r="W650" s="69">
        <v>1570.79</v>
      </c>
      <c r="X650" s="69">
        <v>1568.8</v>
      </c>
      <c r="Y650" s="69">
        <v>1571.23</v>
      </c>
      <c r="Z650" s="69">
        <v>1561.65</v>
      </c>
    </row>
    <row r="651" spans="2:26" s="41" customFormat="1" x14ac:dyDescent="0.25">
      <c r="B651" s="68">
        <v>10</v>
      </c>
      <c r="C651" s="69">
        <v>1322.22</v>
      </c>
      <c r="D651" s="69">
        <v>1316.37</v>
      </c>
      <c r="E651" s="69">
        <v>1326.77</v>
      </c>
      <c r="F651" s="69">
        <v>1332.87</v>
      </c>
      <c r="G651" s="69">
        <v>1334.26</v>
      </c>
      <c r="H651" s="69">
        <v>1332.46</v>
      </c>
      <c r="I651" s="69">
        <v>1331.55</v>
      </c>
      <c r="J651" s="69">
        <v>1338</v>
      </c>
      <c r="K651" s="69">
        <v>1331.31</v>
      </c>
      <c r="L651" s="69">
        <v>1337.79</v>
      </c>
      <c r="M651" s="69">
        <v>1339.51</v>
      </c>
      <c r="N651" s="69">
        <v>1336.12</v>
      </c>
      <c r="O651" s="69">
        <v>1328.83</v>
      </c>
      <c r="P651" s="69">
        <v>1316.38</v>
      </c>
      <c r="Q651" s="69">
        <v>1328.24</v>
      </c>
      <c r="R651" s="69">
        <v>1334.26</v>
      </c>
      <c r="S651" s="69">
        <v>1327.29</v>
      </c>
      <c r="T651" s="69">
        <v>1332.98</v>
      </c>
      <c r="U651" s="69">
        <v>1330.78</v>
      </c>
      <c r="V651" s="69">
        <v>1321.62</v>
      </c>
      <c r="W651" s="69">
        <v>1323.04</v>
      </c>
      <c r="X651" s="69">
        <v>1319.4</v>
      </c>
      <c r="Y651" s="69">
        <v>1316.07</v>
      </c>
      <c r="Z651" s="69">
        <v>1317.13</v>
      </c>
    </row>
    <row r="652" spans="2:26" s="41" customFormat="1" x14ac:dyDescent="0.25">
      <c r="B652" s="68">
        <v>11</v>
      </c>
      <c r="C652" s="69">
        <v>1519.78</v>
      </c>
      <c r="D652" s="69">
        <v>1507.07</v>
      </c>
      <c r="E652" s="69">
        <v>1547.4</v>
      </c>
      <c r="F652" s="69">
        <v>1534.94</v>
      </c>
      <c r="G652" s="69">
        <v>1551.09</v>
      </c>
      <c r="H652" s="69">
        <v>1563.98</v>
      </c>
      <c r="I652" s="69">
        <v>1552.01</v>
      </c>
      <c r="J652" s="69">
        <v>1550.83</v>
      </c>
      <c r="K652" s="69">
        <v>1559.23</v>
      </c>
      <c r="L652" s="69">
        <v>1557.82</v>
      </c>
      <c r="M652" s="69">
        <v>1558.78</v>
      </c>
      <c r="N652" s="69">
        <v>1555.43</v>
      </c>
      <c r="O652" s="69">
        <v>1559.57</v>
      </c>
      <c r="P652" s="69">
        <v>1543.01</v>
      </c>
      <c r="Q652" s="69">
        <v>1556.8</v>
      </c>
      <c r="R652" s="69">
        <v>1561.4</v>
      </c>
      <c r="S652" s="69">
        <v>1563.89</v>
      </c>
      <c r="T652" s="69">
        <v>1562.2</v>
      </c>
      <c r="U652" s="69">
        <v>1555.62</v>
      </c>
      <c r="V652" s="69">
        <v>1545.97</v>
      </c>
      <c r="W652" s="69">
        <v>1554.58</v>
      </c>
      <c r="X652" s="69">
        <v>1552.5</v>
      </c>
      <c r="Y652" s="69">
        <v>1549.1</v>
      </c>
      <c r="Z652" s="69">
        <v>1525.92</v>
      </c>
    </row>
    <row r="653" spans="2:26" s="41" customFormat="1" x14ac:dyDescent="0.25">
      <c r="B653" s="68">
        <v>12</v>
      </c>
      <c r="C653" s="69">
        <v>1331.77</v>
      </c>
      <c r="D653" s="69">
        <v>1326.58</v>
      </c>
      <c r="E653" s="69">
        <v>1341.27</v>
      </c>
      <c r="F653" s="69">
        <v>1346.75</v>
      </c>
      <c r="G653" s="69">
        <v>1344.53</v>
      </c>
      <c r="H653" s="69">
        <v>1350.16</v>
      </c>
      <c r="I653" s="69">
        <v>1351.15</v>
      </c>
      <c r="J653" s="69">
        <v>1346.8</v>
      </c>
      <c r="K653" s="69">
        <v>1356</v>
      </c>
      <c r="L653" s="69">
        <v>1353.01</v>
      </c>
      <c r="M653" s="69">
        <v>1352.28</v>
      </c>
      <c r="N653" s="69">
        <v>1355.44</v>
      </c>
      <c r="O653" s="69">
        <v>1348.64</v>
      </c>
      <c r="P653" s="69">
        <v>1336.47</v>
      </c>
      <c r="Q653" s="69">
        <v>1340.3</v>
      </c>
      <c r="R653" s="69">
        <v>1354.23</v>
      </c>
      <c r="S653" s="69">
        <v>1351.29</v>
      </c>
      <c r="T653" s="69">
        <v>1351.8</v>
      </c>
      <c r="U653" s="69">
        <v>1348.48</v>
      </c>
      <c r="V653" s="69">
        <v>1342.5</v>
      </c>
      <c r="W653" s="69">
        <v>1339.82</v>
      </c>
      <c r="X653" s="69">
        <v>1342.33</v>
      </c>
      <c r="Y653" s="69">
        <v>1338</v>
      </c>
      <c r="Z653" s="69">
        <v>1333.59</v>
      </c>
    </row>
    <row r="654" spans="2:26" s="41" customFormat="1" x14ac:dyDescent="0.25">
      <c r="B654" s="68">
        <v>13</v>
      </c>
      <c r="C654" s="69">
        <v>1451.29</v>
      </c>
      <c r="D654" s="69">
        <v>1445.93</v>
      </c>
      <c r="E654" s="69">
        <v>1458.29</v>
      </c>
      <c r="F654" s="69">
        <v>1466.88</v>
      </c>
      <c r="G654" s="69">
        <v>1464.91</v>
      </c>
      <c r="H654" s="69">
        <v>1469.56</v>
      </c>
      <c r="I654" s="69">
        <v>1479.55</v>
      </c>
      <c r="J654" s="69">
        <v>1463.92</v>
      </c>
      <c r="K654" s="69">
        <v>1471.2</v>
      </c>
      <c r="L654" s="69">
        <v>1472.53</v>
      </c>
      <c r="M654" s="69">
        <v>1474.74</v>
      </c>
      <c r="N654" s="69">
        <v>1474.96</v>
      </c>
      <c r="O654" s="69">
        <v>1463.05</v>
      </c>
      <c r="P654" s="69">
        <v>1452.56</v>
      </c>
      <c r="Q654" s="69">
        <v>1460.87</v>
      </c>
      <c r="R654" s="69">
        <v>1473.06</v>
      </c>
      <c r="S654" s="69">
        <v>1465.52</v>
      </c>
      <c r="T654" s="69">
        <v>1468.02</v>
      </c>
      <c r="U654" s="69">
        <v>1462.32</v>
      </c>
      <c r="V654" s="69">
        <v>1462.34</v>
      </c>
      <c r="W654" s="69">
        <v>1457.9</v>
      </c>
      <c r="X654" s="69">
        <v>1461.41</v>
      </c>
      <c r="Y654" s="69">
        <v>1454.2</v>
      </c>
      <c r="Z654" s="69">
        <v>1453.29</v>
      </c>
    </row>
    <row r="655" spans="2:26" s="41" customFormat="1" x14ac:dyDescent="0.25">
      <c r="B655" s="68">
        <v>14</v>
      </c>
      <c r="C655" s="69">
        <v>1232.93</v>
      </c>
      <c r="D655" s="69">
        <v>1233.1099999999999</v>
      </c>
      <c r="E655" s="69">
        <v>1238.03</v>
      </c>
      <c r="F655" s="69">
        <v>1251.8699999999999</v>
      </c>
      <c r="G655" s="69">
        <v>1246.9000000000001</v>
      </c>
      <c r="H655" s="69">
        <v>1251.99</v>
      </c>
      <c r="I655" s="69">
        <v>1250.45</v>
      </c>
      <c r="J655" s="69">
        <v>1242.06</v>
      </c>
      <c r="K655" s="69">
        <v>1248.27</v>
      </c>
      <c r="L655" s="69">
        <v>1250.83</v>
      </c>
      <c r="M655" s="69">
        <v>1253.8699999999999</v>
      </c>
      <c r="N655" s="69">
        <v>1247.54</v>
      </c>
      <c r="O655" s="69">
        <v>1239.53</v>
      </c>
      <c r="P655" s="69">
        <v>1232.3499999999999</v>
      </c>
      <c r="Q655" s="69">
        <v>1237.3800000000001</v>
      </c>
      <c r="R655" s="69">
        <v>1246.3</v>
      </c>
      <c r="S655" s="69">
        <v>1244.31</v>
      </c>
      <c r="T655" s="69">
        <v>1251.23</v>
      </c>
      <c r="U655" s="69">
        <v>1244.6099999999999</v>
      </c>
      <c r="V655" s="69">
        <v>1234</v>
      </c>
      <c r="W655" s="69">
        <v>1235.8900000000001</v>
      </c>
      <c r="X655" s="69">
        <v>1239.18</v>
      </c>
      <c r="Y655" s="69">
        <v>1237.02</v>
      </c>
      <c r="Z655" s="69">
        <v>1235.27</v>
      </c>
    </row>
    <row r="656" spans="2:26" s="41" customFormat="1" x14ac:dyDescent="0.25">
      <c r="B656" s="68">
        <v>15</v>
      </c>
      <c r="C656" s="69">
        <v>1439.46</v>
      </c>
      <c r="D656" s="69">
        <v>1442</v>
      </c>
      <c r="E656" s="69">
        <v>1458.79</v>
      </c>
      <c r="F656" s="69">
        <v>1466.23</v>
      </c>
      <c r="G656" s="69">
        <v>1469.84</v>
      </c>
      <c r="H656" s="69">
        <v>1468.9</v>
      </c>
      <c r="I656" s="69">
        <v>1464.86</v>
      </c>
      <c r="J656" s="69">
        <v>1455.67</v>
      </c>
      <c r="K656" s="69">
        <v>1457.66</v>
      </c>
      <c r="L656" s="69">
        <v>1463.3</v>
      </c>
      <c r="M656" s="69">
        <v>1473</v>
      </c>
      <c r="N656" s="69">
        <v>1474.36</v>
      </c>
      <c r="O656" s="69">
        <v>1463.09</v>
      </c>
      <c r="P656" s="69">
        <v>1446.54</v>
      </c>
      <c r="Q656" s="69">
        <v>1472.6</v>
      </c>
      <c r="R656" s="69">
        <v>1472.83</v>
      </c>
      <c r="S656" s="69">
        <v>1470.01</v>
      </c>
      <c r="T656" s="69">
        <v>1481.99</v>
      </c>
      <c r="U656" s="69">
        <v>1468.87</v>
      </c>
      <c r="V656" s="69">
        <v>1451.37</v>
      </c>
      <c r="W656" s="69">
        <v>1459.18</v>
      </c>
      <c r="X656" s="69">
        <v>1456.28</v>
      </c>
      <c r="Y656" s="69">
        <v>1457.88</v>
      </c>
      <c r="Z656" s="69">
        <v>1457.37</v>
      </c>
    </row>
    <row r="657" spans="2:26" s="41" customFormat="1" x14ac:dyDescent="0.25">
      <c r="B657" s="68">
        <v>16</v>
      </c>
      <c r="C657" s="69">
        <v>1603.9</v>
      </c>
      <c r="D657" s="69">
        <v>1600.49</v>
      </c>
      <c r="E657" s="69">
        <v>1623.09</v>
      </c>
      <c r="F657" s="69">
        <v>1628.51</v>
      </c>
      <c r="G657" s="69">
        <v>1591.17</v>
      </c>
      <c r="H657" s="69">
        <v>1631.93</v>
      </c>
      <c r="I657" s="69">
        <v>1629.95</v>
      </c>
      <c r="J657" s="69">
        <v>1625.91</v>
      </c>
      <c r="K657" s="69">
        <v>1630.82</v>
      </c>
      <c r="L657" s="69">
        <v>1638.82</v>
      </c>
      <c r="M657" s="69">
        <v>1630.47</v>
      </c>
      <c r="N657" s="69">
        <v>1635.14</v>
      </c>
      <c r="O657" s="69">
        <v>1626.53</v>
      </c>
      <c r="P657" s="69">
        <v>1603.08</v>
      </c>
      <c r="Q657" s="69">
        <v>1624.08</v>
      </c>
      <c r="R657" s="69">
        <v>1630.9</v>
      </c>
      <c r="S657" s="69">
        <v>1633.4</v>
      </c>
      <c r="T657" s="69">
        <v>1639.34</v>
      </c>
      <c r="U657" s="69">
        <v>1629.9</v>
      </c>
      <c r="V657" s="69">
        <v>1616.97</v>
      </c>
      <c r="W657" s="69">
        <v>1620.54</v>
      </c>
      <c r="X657" s="69">
        <v>1619.11</v>
      </c>
      <c r="Y657" s="69">
        <v>1617.21</v>
      </c>
      <c r="Z657" s="69">
        <v>1604.45</v>
      </c>
    </row>
    <row r="658" spans="2:26" s="41" customFormat="1" x14ac:dyDescent="0.25">
      <c r="B658" s="68">
        <v>17</v>
      </c>
      <c r="C658" s="69">
        <v>1123.72</v>
      </c>
      <c r="D658" s="69">
        <v>1122.0899999999999</v>
      </c>
      <c r="E658" s="69">
        <v>1129.52</v>
      </c>
      <c r="F658" s="69">
        <v>1128.98</v>
      </c>
      <c r="G658" s="69">
        <v>1130.68</v>
      </c>
      <c r="H658" s="69">
        <v>1130.6300000000001</v>
      </c>
      <c r="I658" s="69">
        <v>1129.1600000000001</v>
      </c>
      <c r="J658" s="69">
        <v>1131.57</v>
      </c>
      <c r="K658" s="69">
        <v>1132.74</v>
      </c>
      <c r="L658" s="69">
        <v>1133.8</v>
      </c>
      <c r="M658" s="69">
        <v>1133.1300000000001</v>
      </c>
      <c r="N658" s="69">
        <v>1133.51</v>
      </c>
      <c r="O658" s="69">
        <v>1127.21</v>
      </c>
      <c r="P658" s="69">
        <v>1116.52</v>
      </c>
      <c r="Q658" s="69">
        <v>1127.07</v>
      </c>
      <c r="R658" s="69">
        <v>1128.3800000000001</v>
      </c>
      <c r="S658" s="69">
        <v>1134.29</v>
      </c>
      <c r="T658" s="69">
        <v>1132.19</v>
      </c>
      <c r="U658" s="69">
        <v>1130.51</v>
      </c>
      <c r="V658" s="69">
        <v>1122.9100000000001</v>
      </c>
      <c r="W658" s="69">
        <v>1127.93</v>
      </c>
      <c r="X658" s="69">
        <v>1124.73</v>
      </c>
      <c r="Y658" s="69">
        <v>1123.5899999999999</v>
      </c>
      <c r="Z658" s="69">
        <v>1121.8399999999999</v>
      </c>
    </row>
    <row r="659" spans="2:26" s="41" customFormat="1" x14ac:dyDescent="0.25">
      <c r="B659" s="68">
        <v>18</v>
      </c>
      <c r="C659" s="69">
        <v>1249.47</v>
      </c>
      <c r="D659" s="69">
        <v>1242.17</v>
      </c>
      <c r="E659" s="69">
        <v>1252.95</v>
      </c>
      <c r="F659" s="69">
        <v>1252.5899999999999</v>
      </c>
      <c r="G659" s="69">
        <v>1254.77</v>
      </c>
      <c r="H659" s="69">
        <v>1256.0999999999999</v>
      </c>
      <c r="I659" s="69">
        <v>1252.5899999999999</v>
      </c>
      <c r="J659" s="69">
        <v>1255.04</v>
      </c>
      <c r="K659" s="69">
        <v>1254.1199999999999</v>
      </c>
      <c r="L659" s="69">
        <v>1257.22</v>
      </c>
      <c r="M659" s="69">
        <v>1254.44</v>
      </c>
      <c r="N659" s="69">
        <v>1255.4000000000001</v>
      </c>
      <c r="O659" s="69">
        <v>1251.58</v>
      </c>
      <c r="P659" s="69">
        <v>1238.6099999999999</v>
      </c>
      <c r="Q659" s="69">
        <v>1249</v>
      </c>
      <c r="R659" s="69">
        <v>1246.0899999999999</v>
      </c>
      <c r="S659" s="69">
        <v>1247.3699999999999</v>
      </c>
      <c r="T659" s="69">
        <v>1248.1300000000001</v>
      </c>
      <c r="U659" s="69">
        <v>1245.1199999999999</v>
      </c>
      <c r="V659" s="69">
        <v>1236.29</v>
      </c>
      <c r="W659" s="69">
        <v>1244.74</v>
      </c>
      <c r="X659" s="69">
        <v>1244.3599999999999</v>
      </c>
      <c r="Y659" s="69">
        <v>1240.58</v>
      </c>
      <c r="Z659" s="69">
        <v>1239.8599999999999</v>
      </c>
    </row>
    <row r="660" spans="2:26" s="41" customFormat="1" x14ac:dyDescent="0.25">
      <c r="B660" s="68">
        <v>19</v>
      </c>
      <c r="C660" s="69">
        <v>1406.88</v>
      </c>
      <c r="D660" s="69">
        <v>1399.18</v>
      </c>
      <c r="E660" s="69">
        <v>1424.32</v>
      </c>
      <c r="F660" s="69">
        <v>1435.79</v>
      </c>
      <c r="G660" s="69">
        <v>1433.17</v>
      </c>
      <c r="H660" s="69">
        <v>1434.02</v>
      </c>
      <c r="I660" s="69">
        <v>1431.6</v>
      </c>
      <c r="J660" s="69">
        <v>1438.59</v>
      </c>
      <c r="K660" s="69">
        <v>1433.35</v>
      </c>
      <c r="L660" s="69">
        <v>1441.62</v>
      </c>
      <c r="M660" s="69">
        <v>1437.65</v>
      </c>
      <c r="N660" s="69">
        <v>1437.53</v>
      </c>
      <c r="O660" s="69">
        <v>1432.11</v>
      </c>
      <c r="P660" s="69">
        <v>1419.51</v>
      </c>
      <c r="Q660" s="69">
        <v>1432.73</v>
      </c>
      <c r="R660" s="69">
        <v>1430.19</v>
      </c>
      <c r="S660" s="69">
        <v>1428.58</v>
      </c>
      <c r="T660" s="69">
        <v>1425.43</v>
      </c>
      <c r="U660" s="69">
        <v>1418.61</v>
      </c>
      <c r="V660" s="69">
        <v>1410.78</v>
      </c>
      <c r="W660" s="69">
        <v>1415.97</v>
      </c>
      <c r="X660" s="69">
        <v>1419.72</v>
      </c>
      <c r="Y660" s="69">
        <v>1416.55</v>
      </c>
      <c r="Z660" s="69">
        <v>1414.91</v>
      </c>
    </row>
    <row r="661" spans="2:26" s="41" customFormat="1" x14ac:dyDescent="0.25">
      <c r="B661" s="68">
        <v>20</v>
      </c>
      <c r="C661" s="69">
        <v>1423.72</v>
      </c>
      <c r="D661" s="69">
        <v>1411.39</v>
      </c>
      <c r="E661" s="69">
        <v>1426.21</v>
      </c>
      <c r="F661" s="69">
        <v>1428.69</v>
      </c>
      <c r="G661" s="69">
        <v>1430.01</v>
      </c>
      <c r="H661" s="69">
        <v>1432.95</v>
      </c>
      <c r="I661" s="69">
        <v>1430.41</v>
      </c>
      <c r="J661" s="69">
        <v>1427.33</v>
      </c>
      <c r="K661" s="69">
        <v>1503.46</v>
      </c>
      <c r="L661" s="69">
        <v>1608.9</v>
      </c>
      <c r="M661" s="69">
        <v>1629.84</v>
      </c>
      <c r="N661" s="69">
        <v>1578.73</v>
      </c>
      <c r="O661" s="69">
        <v>1594.09</v>
      </c>
      <c r="P661" s="69">
        <v>1582.34</v>
      </c>
      <c r="Q661" s="69">
        <v>1596.24</v>
      </c>
      <c r="R661" s="69">
        <v>1603.6</v>
      </c>
      <c r="S661" s="69">
        <v>1645.92</v>
      </c>
      <c r="T661" s="69">
        <v>1509.92</v>
      </c>
      <c r="U661" s="69">
        <v>1428.62</v>
      </c>
      <c r="V661" s="69">
        <v>1423.63</v>
      </c>
      <c r="W661" s="69">
        <v>1431.11</v>
      </c>
      <c r="X661" s="69">
        <v>1431.94</v>
      </c>
      <c r="Y661" s="69">
        <v>1430.76</v>
      </c>
      <c r="Z661" s="69">
        <v>1431.01</v>
      </c>
    </row>
    <row r="662" spans="2:26" s="41" customFormat="1" x14ac:dyDescent="0.25">
      <c r="B662" s="68">
        <v>21</v>
      </c>
      <c r="C662" s="69">
        <v>1359.17</v>
      </c>
      <c r="D662" s="69">
        <v>1361.74</v>
      </c>
      <c r="E662" s="69">
        <v>1366.79</v>
      </c>
      <c r="F662" s="69">
        <v>1395.73</v>
      </c>
      <c r="G662" s="69">
        <v>1387.26</v>
      </c>
      <c r="H662" s="69">
        <v>1394.02</v>
      </c>
      <c r="I662" s="69">
        <v>1390.06</v>
      </c>
      <c r="J662" s="69">
        <v>1389.58</v>
      </c>
      <c r="K662" s="69">
        <v>1391.74</v>
      </c>
      <c r="L662" s="69">
        <v>1398.91</v>
      </c>
      <c r="M662" s="69">
        <v>1395.24</v>
      </c>
      <c r="N662" s="69">
        <v>1393.92</v>
      </c>
      <c r="O662" s="69">
        <v>1595.56</v>
      </c>
      <c r="P662" s="69">
        <v>1372.12</v>
      </c>
      <c r="Q662" s="69">
        <v>1378.56</v>
      </c>
      <c r="R662" s="69">
        <v>1389.3</v>
      </c>
      <c r="S662" s="69">
        <v>1606.15</v>
      </c>
      <c r="T662" s="69">
        <v>1547.23</v>
      </c>
      <c r="U662" s="69">
        <v>1383.89</v>
      </c>
      <c r="V662" s="69">
        <v>1380.94</v>
      </c>
      <c r="W662" s="69">
        <v>1385.11</v>
      </c>
      <c r="X662" s="69">
        <v>1384.55</v>
      </c>
      <c r="Y662" s="69">
        <v>1380.7</v>
      </c>
      <c r="Z662" s="69">
        <v>1392.37</v>
      </c>
    </row>
    <row r="663" spans="2:26" s="41" customFormat="1" x14ac:dyDescent="0.25">
      <c r="B663" s="68">
        <v>22</v>
      </c>
      <c r="C663" s="69">
        <v>1425.71</v>
      </c>
      <c r="D663" s="69">
        <v>1423.69</v>
      </c>
      <c r="E663" s="69">
        <v>1378.31</v>
      </c>
      <c r="F663" s="69">
        <v>1376.53</v>
      </c>
      <c r="G663" s="69">
        <v>1397.27</v>
      </c>
      <c r="H663" s="69">
        <v>1435.87</v>
      </c>
      <c r="I663" s="69">
        <v>1511.74</v>
      </c>
      <c r="J663" s="69">
        <v>1695.93</v>
      </c>
      <c r="K663" s="69">
        <v>1624.03</v>
      </c>
      <c r="L663" s="69">
        <v>1679.96</v>
      </c>
      <c r="M663" s="69">
        <v>1404.6</v>
      </c>
      <c r="N663" s="69">
        <v>1403.1</v>
      </c>
      <c r="O663" s="69">
        <v>1367.37</v>
      </c>
      <c r="P663" s="69">
        <v>1377.38</v>
      </c>
      <c r="Q663" s="69">
        <v>1419.78</v>
      </c>
      <c r="R663" s="69">
        <v>1423.16</v>
      </c>
      <c r="S663" s="69">
        <v>1591.41</v>
      </c>
      <c r="T663" s="69">
        <v>1652.23</v>
      </c>
      <c r="U663" s="69">
        <v>1426.55</v>
      </c>
      <c r="V663" s="69">
        <v>1418.39</v>
      </c>
      <c r="W663" s="69">
        <v>1422.45</v>
      </c>
      <c r="X663" s="69">
        <v>1424.27</v>
      </c>
      <c r="Y663" s="69">
        <v>1424.72</v>
      </c>
      <c r="Z663" s="69">
        <v>1420.9</v>
      </c>
    </row>
    <row r="664" spans="2:26" s="41" customFormat="1" x14ac:dyDescent="0.25">
      <c r="B664" s="68">
        <v>23</v>
      </c>
      <c r="C664" s="69">
        <v>1570.68</v>
      </c>
      <c r="D664" s="69">
        <v>1571.91</v>
      </c>
      <c r="E664" s="69">
        <v>1575.07</v>
      </c>
      <c r="F664" s="69">
        <v>1581.67</v>
      </c>
      <c r="G664" s="69">
        <v>1586.63</v>
      </c>
      <c r="H664" s="69">
        <v>1633.77</v>
      </c>
      <c r="I664" s="69">
        <v>1816.81</v>
      </c>
      <c r="J664" s="69">
        <v>1837.61</v>
      </c>
      <c r="K664" s="69">
        <v>1830.66</v>
      </c>
      <c r="L664" s="69">
        <v>1829.78</v>
      </c>
      <c r="M664" s="69">
        <v>1832.43</v>
      </c>
      <c r="N664" s="69">
        <v>1838.71</v>
      </c>
      <c r="O664" s="69">
        <v>1777.92</v>
      </c>
      <c r="P664" s="69">
        <v>1771.32</v>
      </c>
      <c r="Q664" s="69">
        <v>1799</v>
      </c>
      <c r="R664" s="69">
        <v>1584.9</v>
      </c>
      <c r="S664" s="69">
        <v>1587.95</v>
      </c>
      <c r="T664" s="69">
        <v>1586.21</v>
      </c>
      <c r="U664" s="69">
        <v>1578.45</v>
      </c>
      <c r="V664" s="69">
        <v>1572.16</v>
      </c>
      <c r="W664" s="69">
        <v>1577.94</v>
      </c>
      <c r="X664" s="69">
        <v>1578.23</v>
      </c>
      <c r="Y664" s="69">
        <v>1577.55</v>
      </c>
      <c r="Z664" s="69">
        <v>1579.38</v>
      </c>
    </row>
    <row r="665" spans="2:26" s="41" customFormat="1" x14ac:dyDescent="0.25">
      <c r="B665" s="68">
        <v>24</v>
      </c>
      <c r="C665" s="69">
        <v>1423.12</v>
      </c>
      <c r="D665" s="69">
        <v>1419.59</v>
      </c>
      <c r="E665" s="69">
        <v>1406.1</v>
      </c>
      <c r="F665" s="69">
        <v>1423.9</v>
      </c>
      <c r="G665" s="69">
        <v>1431.05</v>
      </c>
      <c r="H665" s="69">
        <v>1430.48</v>
      </c>
      <c r="I665" s="69">
        <v>1428.29</v>
      </c>
      <c r="J665" s="69">
        <v>1428.77</v>
      </c>
      <c r="K665" s="69">
        <v>1428.16</v>
      </c>
      <c r="L665" s="69">
        <v>1428.68</v>
      </c>
      <c r="M665" s="69">
        <v>1433.33</v>
      </c>
      <c r="N665" s="69">
        <v>1435.53</v>
      </c>
      <c r="O665" s="69">
        <v>1431.61</v>
      </c>
      <c r="P665" s="69">
        <v>1417.78</v>
      </c>
      <c r="Q665" s="69">
        <v>1428.49</v>
      </c>
      <c r="R665" s="69">
        <v>1483.87</v>
      </c>
      <c r="S665" s="69">
        <v>1622.11</v>
      </c>
      <c r="T665" s="69">
        <v>1616.89</v>
      </c>
      <c r="U665" s="69">
        <v>1426.88</v>
      </c>
      <c r="V665" s="69">
        <v>1420.02</v>
      </c>
      <c r="W665" s="69">
        <v>1425.02</v>
      </c>
      <c r="X665" s="69">
        <v>1425.75</v>
      </c>
      <c r="Y665" s="69">
        <v>1425.24</v>
      </c>
      <c r="Z665" s="69">
        <v>1429.48</v>
      </c>
    </row>
    <row r="666" spans="2:26" s="41" customFormat="1" x14ac:dyDescent="0.25">
      <c r="B666" s="68">
        <v>25</v>
      </c>
      <c r="C666" s="69">
        <v>1430.71</v>
      </c>
      <c r="D666" s="69">
        <v>1404.8</v>
      </c>
      <c r="E666" s="69">
        <v>1425.94</v>
      </c>
      <c r="F666" s="69">
        <v>1445.64</v>
      </c>
      <c r="G666" s="69">
        <v>1487.33</v>
      </c>
      <c r="H666" s="69">
        <v>1447.48</v>
      </c>
      <c r="I666" s="69">
        <v>1444.75</v>
      </c>
      <c r="J666" s="69">
        <v>1446.02</v>
      </c>
      <c r="K666" s="69">
        <v>1440.31</v>
      </c>
      <c r="L666" s="69">
        <v>1446.62</v>
      </c>
      <c r="M666" s="69">
        <v>1445.47</v>
      </c>
      <c r="N666" s="69">
        <v>1443.39</v>
      </c>
      <c r="O666" s="69">
        <v>1641.79</v>
      </c>
      <c r="P666" s="69">
        <v>1610.33</v>
      </c>
      <c r="Q666" s="69">
        <v>1717.85</v>
      </c>
      <c r="R666" s="69">
        <v>1707.75</v>
      </c>
      <c r="S666" s="69">
        <v>1724.72</v>
      </c>
      <c r="T666" s="69">
        <v>1754.77</v>
      </c>
      <c r="U666" s="69">
        <v>1629.66</v>
      </c>
      <c r="V666" s="69">
        <v>1435.93</v>
      </c>
      <c r="W666" s="69">
        <v>1438.32</v>
      </c>
      <c r="X666" s="69">
        <v>1440.65</v>
      </c>
      <c r="Y666" s="69">
        <v>1437.64</v>
      </c>
      <c r="Z666" s="69">
        <v>1432.6</v>
      </c>
    </row>
    <row r="667" spans="2:26" s="41" customFormat="1" x14ac:dyDescent="0.25">
      <c r="B667" s="68">
        <v>26</v>
      </c>
      <c r="C667" s="69">
        <v>1393.29</v>
      </c>
      <c r="D667" s="69">
        <v>1394.94</v>
      </c>
      <c r="E667" s="69">
        <v>1392.39</v>
      </c>
      <c r="F667" s="69">
        <v>1400.99</v>
      </c>
      <c r="G667" s="69">
        <v>1403.13</v>
      </c>
      <c r="H667" s="69">
        <v>1401.13</v>
      </c>
      <c r="I667" s="69">
        <v>1396.83</v>
      </c>
      <c r="J667" s="69">
        <v>1394.32</v>
      </c>
      <c r="K667" s="69">
        <v>1395.57</v>
      </c>
      <c r="L667" s="69">
        <v>1398.82</v>
      </c>
      <c r="M667" s="69">
        <v>1401.97</v>
      </c>
      <c r="N667" s="69">
        <v>1404.69</v>
      </c>
      <c r="O667" s="69">
        <v>1414.25</v>
      </c>
      <c r="P667" s="69">
        <v>1398.91</v>
      </c>
      <c r="Q667" s="69">
        <v>1406.47</v>
      </c>
      <c r="R667" s="69">
        <v>1595.37</v>
      </c>
      <c r="S667" s="69">
        <v>1629.86</v>
      </c>
      <c r="T667" s="69">
        <v>1626.4</v>
      </c>
      <c r="U667" s="69">
        <v>1437.59</v>
      </c>
      <c r="V667" s="69">
        <v>1395.97</v>
      </c>
      <c r="W667" s="69">
        <v>1403.33</v>
      </c>
      <c r="X667" s="69">
        <v>1406.07</v>
      </c>
      <c r="Y667" s="69">
        <v>1401.39</v>
      </c>
      <c r="Z667" s="69">
        <v>1397.85</v>
      </c>
    </row>
    <row r="668" spans="2:26" s="41" customFormat="1" x14ac:dyDescent="0.25">
      <c r="B668" s="68">
        <v>27</v>
      </c>
      <c r="C668" s="69">
        <v>1424.59</v>
      </c>
      <c r="D668" s="69">
        <v>1420.56</v>
      </c>
      <c r="E668" s="69">
        <v>1424.47</v>
      </c>
      <c r="F668" s="69">
        <v>1415.35</v>
      </c>
      <c r="G668" s="69">
        <v>1481.9</v>
      </c>
      <c r="H668" s="69">
        <v>1574.51</v>
      </c>
      <c r="I668" s="69">
        <v>1615</v>
      </c>
      <c r="J668" s="69">
        <v>1619.29</v>
      </c>
      <c r="K668" s="69">
        <v>1621.88</v>
      </c>
      <c r="L668" s="69">
        <v>1636.65</v>
      </c>
      <c r="M668" s="69">
        <v>1602.75</v>
      </c>
      <c r="N668" s="69">
        <v>1441.78</v>
      </c>
      <c r="O668" s="69">
        <v>1443.83</v>
      </c>
      <c r="P668" s="69">
        <v>1430.74</v>
      </c>
      <c r="Q668" s="69">
        <v>1605.29</v>
      </c>
      <c r="R668" s="69">
        <v>1650.88</v>
      </c>
      <c r="S668" s="69">
        <v>1655.61</v>
      </c>
      <c r="T668" s="69">
        <v>1633.17</v>
      </c>
      <c r="U668" s="69">
        <v>1441.08</v>
      </c>
      <c r="V668" s="69">
        <v>1441.03</v>
      </c>
      <c r="W668" s="69">
        <v>1448.67</v>
      </c>
      <c r="X668" s="69">
        <v>1446.04</v>
      </c>
      <c r="Y668" s="69">
        <v>1443.76</v>
      </c>
      <c r="Z668" s="69">
        <v>1438.47</v>
      </c>
    </row>
    <row r="669" spans="2:26" s="41" customFormat="1" x14ac:dyDescent="0.25">
      <c r="B669" s="68">
        <v>28</v>
      </c>
      <c r="C669" s="69">
        <v>1382.79</v>
      </c>
      <c r="D669" s="69">
        <v>1378.31</v>
      </c>
      <c r="E669" s="69">
        <v>1384</v>
      </c>
      <c r="F669" s="69">
        <v>1387.85</v>
      </c>
      <c r="G669" s="69">
        <v>1501.25</v>
      </c>
      <c r="H669" s="69">
        <v>1562.09</v>
      </c>
      <c r="I669" s="69">
        <v>1629.46</v>
      </c>
      <c r="J669" s="69">
        <v>1409.36</v>
      </c>
      <c r="K669" s="69">
        <v>1408.29</v>
      </c>
      <c r="L669" s="69">
        <v>1623.66</v>
      </c>
      <c r="M669" s="69">
        <v>1411.72</v>
      </c>
      <c r="N669" s="69">
        <v>1408.93</v>
      </c>
      <c r="O669" s="69">
        <v>1651.94</v>
      </c>
      <c r="P669" s="69">
        <v>1396.48</v>
      </c>
      <c r="Q669" s="69">
        <v>1414.81</v>
      </c>
      <c r="R669" s="69">
        <v>1766.64</v>
      </c>
      <c r="S669" s="69">
        <v>1770.56</v>
      </c>
      <c r="T669" s="69">
        <v>1670.33</v>
      </c>
      <c r="U669" s="69">
        <v>1391.1</v>
      </c>
      <c r="V669" s="69">
        <v>1385.37</v>
      </c>
      <c r="W669" s="69">
        <v>1389.5</v>
      </c>
      <c r="X669" s="69">
        <v>1389.22</v>
      </c>
      <c r="Y669" s="69">
        <v>1387.19</v>
      </c>
      <c r="Z669" s="69">
        <v>1388.55</v>
      </c>
    </row>
    <row r="670" spans="2:26" s="41" customFormat="1" x14ac:dyDescent="0.25">
      <c r="B670" s="68">
        <v>29</v>
      </c>
      <c r="C670" s="69">
        <v>1465.48</v>
      </c>
      <c r="D670" s="69">
        <v>1458.65</v>
      </c>
      <c r="E670" s="69">
        <v>1469.85</v>
      </c>
      <c r="F670" s="69">
        <v>1470.62</v>
      </c>
      <c r="G670" s="69">
        <v>1467.77</v>
      </c>
      <c r="H670" s="69">
        <v>1545.16</v>
      </c>
      <c r="I670" s="69">
        <v>1459.88</v>
      </c>
      <c r="J670" s="69">
        <v>1449.74</v>
      </c>
      <c r="K670" s="69">
        <v>1451.67</v>
      </c>
      <c r="L670" s="69">
        <v>1465.68</v>
      </c>
      <c r="M670" s="69">
        <v>1459.36</v>
      </c>
      <c r="N670" s="69">
        <v>1457.39</v>
      </c>
      <c r="O670" s="69">
        <v>1456.23</v>
      </c>
      <c r="P670" s="69">
        <v>1461.95</v>
      </c>
      <c r="Q670" s="69">
        <v>1459.6</v>
      </c>
      <c r="R670" s="69">
        <v>1460.44</v>
      </c>
      <c r="S670" s="69">
        <v>1461.28</v>
      </c>
      <c r="T670" s="69">
        <v>1456.43</v>
      </c>
      <c r="U670" s="69">
        <v>1451.96</v>
      </c>
      <c r="V670" s="69">
        <v>1452.63</v>
      </c>
      <c r="W670" s="69">
        <v>1454.62</v>
      </c>
      <c r="X670" s="69">
        <v>1453.27</v>
      </c>
      <c r="Y670" s="69">
        <v>1456.3</v>
      </c>
      <c r="Z670" s="69">
        <v>1476.35</v>
      </c>
    </row>
    <row r="671" spans="2:26" s="41" customFormat="1" x14ac:dyDescent="0.25">
      <c r="B671" s="68">
        <v>30</v>
      </c>
      <c r="C671" s="69">
        <v>1380.29</v>
      </c>
      <c r="D671" s="69">
        <v>1371.12</v>
      </c>
      <c r="E671" s="69">
        <v>1386.16</v>
      </c>
      <c r="F671" s="69">
        <v>1387.57</v>
      </c>
      <c r="G671" s="69">
        <v>1383.12</v>
      </c>
      <c r="H671" s="69">
        <v>1378.76</v>
      </c>
      <c r="I671" s="69">
        <v>1386.02</v>
      </c>
      <c r="J671" s="69">
        <v>1377.91</v>
      </c>
      <c r="K671" s="69">
        <v>1396.94</v>
      </c>
      <c r="L671" s="69">
        <v>1405.96</v>
      </c>
      <c r="M671" s="69">
        <v>1405.45</v>
      </c>
      <c r="N671" s="69">
        <v>1405.91</v>
      </c>
      <c r="O671" s="69">
        <v>1397.79</v>
      </c>
      <c r="P671" s="69">
        <v>1380.91</v>
      </c>
      <c r="Q671" s="69">
        <v>1392.62</v>
      </c>
      <c r="R671" s="69">
        <v>1402.61</v>
      </c>
      <c r="S671" s="69">
        <v>1404.64</v>
      </c>
      <c r="T671" s="69">
        <v>1403.12</v>
      </c>
      <c r="U671" s="69">
        <v>1392.38</v>
      </c>
      <c r="V671" s="69">
        <v>1378.23</v>
      </c>
      <c r="W671" s="69">
        <v>1385.91</v>
      </c>
      <c r="X671" s="69">
        <v>1390.16</v>
      </c>
      <c r="Y671" s="69">
        <v>1388.98</v>
      </c>
      <c r="Z671" s="69">
        <v>1389.11</v>
      </c>
    </row>
    <row r="672" spans="2:26" s="41" customFormat="1" x14ac:dyDescent="0.25">
      <c r="B672" s="70">
        <v>31</v>
      </c>
      <c r="C672" s="69">
        <v>1419.87</v>
      </c>
      <c r="D672" s="69">
        <v>1407.39</v>
      </c>
      <c r="E672" s="69">
        <v>1421.54</v>
      </c>
      <c r="F672" s="69">
        <v>1430.6</v>
      </c>
      <c r="G672" s="69">
        <v>1435.19</v>
      </c>
      <c r="H672" s="69">
        <v>1438.11</v>
      </c>
      <c r="I672" s="69">
        <v>1433.86</v>
      </c>
      <c r="J672" s="69">
        <v>1448.06</v>
      </c>
      <c r="K672" s="69">
        <v>1444.12</v>
      </c>
      <c r="L672" s="69">
        <v>1444.78</v>
      </c>
      <c r="M672" s="69">
        <v>1443.31</v>
      </c>
      <c r="N672" s="69">
        <v>1442.38</v>
      </c>
      <c r="O672" s="69">
        <v>1433.72</v>
      </c>
      <c r="P672" s="69">
        <v>1417.47</v>
      </c>
      <c r="Q672" s="69">
        <v>1425.99</v>
      </c>
      <c r="R672" s="69">
        <v>1443.22</v>
      </c>
      <c r="S672" s="69">
        <v>1444.04</v>
      </c>
      <c r="T672" s="69">
        <v>1446.6</v>
      </c>
      <c r="U672" s="69">
        <v>1427.38</v>
      </c>
      <c r="V672" s="69">
        <v>1422.41</v>
      </c>
      <c r="W672" s="69">
        <v>1428.89</v>
      </c>
      <c r="X672" s="69">
        <v>1428.67</v>
      </c>
      <c r="Y672" s="69">
        <v>1429.19</v>
      </c>
      <c r="Z672" s="69">
        <v>1426.33</v>
      </c>
    </row>
    <row r="673" spans="2:26" s="41" customFormat="1" x14ac:dyDescent="0.25">
      <c r="B673" s="185"/>
      <c r="C673" s="185"/>
      <c r="D673" s="185"/>
      <c r="E673" s="185"/>
      <c r="F673" s="185"/>
      <c r="G673" s="185"/>
      <c r="H673" s="185"/>
      <c r="I673" s="185"/>
      <c r="J673" s="185"/>
      <c r="K673" s="185"/>
      <c r="L673" s="185"/>
      <c r="M673" s="185"/>
      <c r="N673" s="185"/>
      <c r="O673" s="185"/>
      <c r="P673" s="185"/>
      <c r="Q673" s="185"/>
      <c r="R673" s="185"/>
      <c r="S673" s="185"/>
      <c r="T673" s="185"/>
      <c r="U673" s="185"/>
      <c r="V673" s="185"/>
      <c r="W673" s="185"/>
      <c r="X673" s="185"/>
      <c r="Y673" s="185"/>
      <c r="Z673" s="185"/>
    </row>
    <row r="674" spans="2:26" s="41" customFormat="1" x14ac:dyDescent="0.25">
      <c r="B674" s="186" t="s">
        <v>2</v>
      </c>
      <c r="C674" s="189" t="s">
        <v>99</v>
      </c>
      <c r="D674" s="190"/>
      <c r="E674" s="190"/>
      <c r="F674" s="190"/>
      <c r="G674" s="190"/>
      <c r="H674" s="190"/>
      <c r="I674" s="190"/>
      <c r="J674" s="190"/>
      <c r="K674" s="190"/>
      <c r="L674" s="190"/>
      <c r="M674" s="190"/>
      <c r="N674" s="190"/>
      <c r="O674" s="190"/>
      <c r="P674" s="190"/>
      <c r="Q674" s="190"/>
      <c r="R674" s="190"/>
      <c r="S674" s="190"/>
      <c r="T674" s="190"/>
      <c r="U674" s="190"/>
      <c r="V674" s="190"/>
      <c r="W674" s="190"/>
      <c r="X674" s="190"/>
      <c r="Y674" s="190"/>
      <c r="Z674" s="191"/>
    </row>
    <row r="675" spans="2:26" s="41" customFormat="1" x14ac:dyDescent="0.25">
      <c r="B675" s="187"/>
      <c r="C675" s="55">
        <v>0</v>
      </c>
      <c r="D675" s="55">
        <v>4.1666666666666664E-2</v>
      </c>
      <c r="E675" s="55">
        <v>8.3333333333333329E-2</v>
      </c>
      <c r="F675" s="55">
        <v>0.125</v>
      </c>
      <c r="G675" s="55">
        <v>0.16666666666666666</v>
      </c>
      <c r="H675" s="55">
        <v>0.20833333333333334</v>
      </c>
      <c r="I675" s="55">
        <v>0.25</v>
      </c>
      <c r="J675" s="55">
        <v>0.29166666666666669</v>
      </c>
      <c r="K675" s="55">
        <v>0.33333333333333331</v>
      </c>
      <c r="L675" s="55">
        <v>0.375</v>
      </c>
      <c r="M675" s="55">
        <v>0.41666666666666669</v>
      </c>
      <c r="N675" s="55">
        <v>0.45833333333333331</v>
      </c>
      <c r="O675" s="55">
        <v>0.5</v>
      </c>
      <c r="P675" s="55">
        <v>0.54166666666666663</v>
      </c>
      <c r="Q675" s="55">
        <v>0.58333333333333337</v>
      </c>
      <c r="R675" s="55">
        <v>0.625</v>
      </c>
      <c r="S675" s="55">
        <v>0.66666666666666663</v>
      </c>
      <c r="T675" s="55">
        <v>0.70833333333333337</v>
      </c>
      <c r="U675" s="55">
        <v>0.75</v>
      </c>
      <c r="V675" s="55">
        <v>0.79166666666666663</v>
      </c>
      <c r="W675" s="55">
        <v>0.83333333333333337</v>
      </c>
      <c r="X675" s="55">
        <v>0.875</v>
      </c>
      <c r="Y675" s="55">
        <v>0.91666666666666663</v>
      </c>
      <c r="Z675" s="55">
        <v>0.95833333333333337</v>
      </c>
    </row>
    <row r="676" spans="2:26" s="41" customFormat="1" x14ac:dyDescent="0.25">
      <c r="B676" s="187"/>
      <c r="C676" s="100" t="s">
        <v>84</v>
      </c>
      <c r="D676" s="100" t="s">
        <v>84</v>
      </c>
      <c r="E676" s="100" t="s">
        <v>84</v>
      </c>
      <c r="F676" s="100" t="s">
        <v>84</v>
      </c>
      <c r="G676" s="100" t="s">
        <v>84</v>
      </c>
      <c r="H676" s="100" t="s">
        <v>84</v>
      </c>
      <c r="I676" s="100" t="s">
        <v>84</v>
      </c>
      <c r="J676" s="100" t="s">
        <v>84</v>
      </c>
      <c r="K676" s="100" t="s">
        <v>84</v>
      </c>
      <c r="L676" s="100" t="s">
        <v>84</v>
      </c>
      <c r="M676" s="100" t="s">
        <v>84</v>
      </c>
      <c r="N676" s="100" t="s">
        <v>84</v>
      </c>
      <c r="O676" s="100" t="s">
        <v>84</v>
      </c>
      <c r="P676" s="100" t="s">
        <v>84</v>
      </c>
      <c r="Q676" s="100" t="s">
        <v>84</v>
      </c>
      <c r="R676" s="100" t="s">
        <v>84</v>
      </c>
      <c r="S676" s="100" t="s">
        <v>84</v>
      </c>
      <c r="T676" s="100" t="s">
        <v>84</v>
      </c>
      <c r="U676" s="100" t="s">
        <v>84</v>
      </c>
      <c r="V676" s="100" t="s">
        <v>84</v>
      </c>
      <c r="W676" s="100" t="s">
        <v>84</v>
      </c>
      <c r="X676" s="100" t="s">
        <v>84</v>
      </c>
      <c r="Y676" s="100" t="s">
        <v>84</v>
      </c>
      <c r="Z676" s="100" t="s">
        <v>85</v>
      </c>
    </row>
    <row r="677" spans="2:26" s="41" customFormat="1" x14ac:dyDescent="0.25">
      <c r="B677" s="188"/>
      <c r="C677" s="56">
        <v>4.1666666666666664E-2</v>
      </c>
      <c r="D677" s="56">
        <v>8.3333333333333329E-2</v>
      </c>
      <c r="E677" s="56">
        <v>0.125</v>
      </c>
      <c r="F677" s="56">
        <v>0.16666666666666666</v>
      </c>
      <c r="G677" s="56">
        <v>0.20833333333333334</v>
      </c>
      <c r="H677" s="56">
        <v>0.25</v>
      </c>
      <c r="I677" s="56">
        <v>0.29166666666666669</v>
      </c>
      <c r="J677" s="56">
        <v>0.33333333333333331</v>
      </c>
      <c r="K677" s="56">
        <v>0.375</v>
      </c>
      <c r="L677" s="56">
        <v>0.41666666666666669</v>
      </c>
      <c r="M677" s="56">
        <v>0.45833333333333331</v>
      </c>
      <c r="N677" s="56">
        <v>0.5</v>
      </c>
      <c r="O677" s="56">
        <v>0.54166666666666663</v>
      </c>
      <c r="P677" s="56">
        <v>0.58333333333333337</v>
      </c>
      <c r="Q677" s="56">
        <v>0.625</v>
      </c>
      <c r="R677" s="56">
        <v>0.66666666666666663</v>
      </c>
      <c r="S677" s="56">
        <v>0.70833333333333337</v>
      </c>
      <c r="T677" s="56">
        <v>0.75</v>
      </c>
      <c r="U677" s="56">
        <v>0.79166666666666663</v>
      </c>
      <c r="V677" s="56">
        <v>0.83333333333333337</v>
      </c>
      <c r="W677" s="56">
        <v>0.875</v>
      </c>
      <c r="X677" s="56">
        <v>0.91666666666666663</v>
      </c>
      <c r="Y677" s="56">
        <v>0.95833333333333337</v>
      </c>
      <c r="Z677" s="56">
        <v>0</v>
      </c>
    </row>
    <row r="678" spans="2:26" s="41" customFormat="1" x14ac:dyDescent="0.25">
      <c r="B678" s="68">
        <v>1</v>
      </c>
      <c r="C678" s="69">
        <v>616.03</v>
      </c>
      <c r="D678" s="69">
        <v>613.92999999999995</v>
      </c>
      <c r="E678" s="69">
        <v>641.48</v>
      </c>
      <c r="F678" s="69">
        <v>630.58000000000004</v>
      </c>
      <c r="G678" s="69">
        <v>582.48</v>
      </c>
      <c r="H678" s="69">
        <v>673.46</v>
      </c>
      <c r="I678" s="69">
        <v>0</v>
      </c>
      <c r="J678" s="69">
        <v>0</v>
      </c>
      <c r="K678" s="69">
        <v>0</v>
      </c>
      <c r="L678" s="69">
        <v>0</v>
      </c>
      <c r="M678" s="69">
        <v>247.52</v>
      </c>
      <c r="N678" s="69">
        <v>0</v>
      </c>
      <c r="O678" s="69">
        <v>238.93</v>
      </c>
      <c r="P678" s="69">
        <v>242.3</v>
      </c>
      <c r="Q678" s="69">
        <v>244.84</v>
      </c>
      <c r="R678" s="69">
        <v>0</v>
      </c>
      <c r="S678" s="69">
        <v>0</v>
      </c>
      <c r="T678" s="69">
        <v>66.760000000000005</v>
      </c>
      <c r="U678" s="69">
        <v>0</v>
      </c>
      <c r="V678" s="69">
        <v>0</v>
      </c>
      <c r="W678" s="69">
        <v>0</v>
      </c>
      <c r="X678" s="69">
        <v>0</v>
      </c>
      <c r="Y678" s="69">
        <v>0</v>
      </c>
      <c r="Z678" s="69">
        <v>0</v>
      </c>
    </row>
    <row r="679" spans="2:26" s="41" customFormat="1" x14ac:dyDescent="0.25">
      <c r="B679" s="68">
        <v>2</v>
      </c>
      <c r="C679" s="69">
        <v>0</v>
      </c>
      <c r="D679" s="69">
        <v>0</v>
      </c>
      <c r="E679" s="69">
        <v>0</v>
      </c>
      <c r="F679" s="69">
        <v>0</v>
      </c>
      <c r="G679" s="69">
        <v>0</v>
      </c>
      <c r="H679" s="69">
        <v>0</v>
      </c>
      <c r="I679" s="69">
        <v>0</v>
      </c>
      <c r="J679" s="69">
        <v>0</v>
      </c>
      <c r="K679" s="69">
        <v>0</v>
      </c>
      <c r="L679" s="69">
        <v>0</v>
      </c>
      <c r="M679" s="69">
        <v>0</v>
      </c>
      <c r="N679" s="69">
        <v>0</v>
      </c>
      <c r="O679" s="69">
        <v>0</v>
      </c>
      <c r="P679" s="69">
        <v>0</v>
      </c>
      <c r="Q679" s="69">
        <v>0</v>
      </c>
      <c r="R679" s="69">
        <v>0</v>
      </c>
      <c r="S679" s="69">
        <v>0</v>
      </c>
      <c r="T679" s="69">
        <v>0</v>
      </c>
      <c r="U679" s="69">
        <v>0</v>
      </c>
      <c r="V679" s="69">
        <v>0</v>
      </c>
      <c r="W679" s="69">
        <v>0</v>
      </c>
      <c r="X679" s="69">
        <v>0</v>
      </c>
      <c r="Y679" s="69">
        <v>0</v>
      </c>
      <c r="Z679" s="69">
        <v>0</v>
      </c>
    </row>
    <row r="680" spans="2:26" s="41" customFormat="1" x14ac:dyDescent="0.25">
      <c r="B680" s="68">
        <v>3</v>
      </c>
      <c r="C680" s="69">
        <v>0</v>
      </c>
      <c r="D680" s="69">
        <v>0</v>
      </c>
      <c r="E680" s="69">
        <v>0</v>
      </c>
      <c r="F680" s="69">
        <v>0</v>
      </c>
      <c r="G680" s="69">
        <v>0</v>
      </c>
      <c r="H680" s="69">
        <v>0</v>
      </c>
      <c r="I680" s="69">
        <v>0</v>
      </c>
      <c r="J680" s="69">
        <v>0</v>
      </c>
      <c r="K680" s="69">
        <v>0</v>
      </c>
      <c r="L680" s="69">
        <v>0</v>
      </c>
      <c r="M680" s="69">
        <v>0</v>
      </c>
      <c r="N680" s="69">
        <v>0</v>
      </c>
      <c r="O680" s="69">
        <v>0</v>
      </c>
      <c r="P680" s="69">
        <v>0</v>
      </c>
      <c r="Q680" s="69">
        <v>0</v>
      </c>
      <c r="R680" s="69">
        <v>0</v>
      </c>
      <c r="S680" s="69">
        <v>0</v>
      </c>
      <c r="T680" s="69">
        <v>0</v>
      </c>
      <c r="U680" s="69">
        <v>0</v>
      </c>
      <c r="V680" s="69">
        <v>0</v>
      </c>
      <c r="W680" s="69">
        <v>0</v>
      </c>
      <c r="X680" s="69">
        <v>0</v>
      </c>
      <c r="Y680" s="69">
        <v>0</v>
      </c>
      <c r="Z680" s="69">
        <v>0</v>
      </c>
    </row>
    <row r="681" spans="2:26" s="41" customFormat="1" x14ac:dyDescent="0.25">
      <c r="B681" s="68">
        <v>4</v>
      </c>
      <c r="C681" s="69">
        <v>0</v>
      </c>
      <c r="D681" s="69">
        <v>0</v>
      </c>
      <c r="E681" s="69">
        <v>0</v>
      </c>
      <c r="F681" s="69">
        <v>0</v>
      </c>
      <c r="G681" s="69">
        <v>0</v>
      </c>
      <c r="H681" s="69">
        <v>0</v>
      </c>
      <c r="I681" s="69">
        <v>0</v>
      </c>
      <c r="J681" s="69">
        <v>0</v>
      </c>
      <c r="K681" s="69">
        <v>0</v>
      </c>
      <c r="L681" s="69">
        <v>0</v>
      </c>
      <c r="M681" s="69">
        <v>0</v>
      </c>
      <c r="N681" s="69">
        <v>0</v>
      </c>
      <c r="O681" s="69">
        <v>0</v>
      </c>
      <c r="P681" s="69">
        <v>0</v>
      </c>
      <c r="Q681" s="69">
        <v>0</v>
      </c>
      <c r="R681" s="69">
        <v>0</v>
      </c>
      <c r="S681" s="69">
        <v>0</v>
      </c>
      <c r="T681" s="69">
        <v>0</v>
      </c>
      <c r="U681" s="69">
        <v>0</v>
      </c>
      <c r="V681" s="69">
        <v>0</v>
      </c>
      <c r="W681" s="69">
        <v>0</v>
      </c>
      <c r="X681" s="69">
        <v>0</v>
      </c>
      <c r="Y681" s="69">
        <v>0</v>
      </c>
      <c r="Z681" s="69">
        <v>0</v>
      </c>
    </row>
    <row r="682" spans="2:26" s="41" customFormat="1" x14ac:dyDescent="0.25">
      <c r="B682" s="68">
        <v>5</v>
      </c>
      <c r="C682" s="69">
        <v>0</v>
      </c>
      <c r="D682" s="69">
        <v>0</v>
      </c>
      <c r="E682" s="69">
        <v>0</v>
      </c>
      <c r="F682" s="69">
        <v>0</v>
      </c>
      <c r="G682" s="69">
        <v>0</v>
      </c>
      <c r="H682" s="69">
        <v>0</v>
      </c>
      <c r="I682" s="69">
        <v>0</v>
      </c>
      <c r="J682" s="69">
        <v>0</v>
      </c>
      <c r="K682" s="69">
        <v>0</v>
      </c>
      <c r="L682" s="69">
        <v>0</v>
      </c>
      <c r="M682" s="69">
        <v>0</v>
      </c>
      <c r="N682" s="69">
        <v>0</v>
      </c>
      <c r="O682" s="69">
        <v>0</v>
      </c>
      <c r="P682" s="69">
        <v>0</v>
      </c>
      <c r="Q682" s="69">
        <v>0</v>
      </c>
      <c r="R682" s="69">
        <v>0</v>
      </c>
      <c r="S682" s="69">
        <v>0</v>
      </c>
      <c r="T682" s="69">
        <v>0</v>
      </c>
      <c r="U682" s="69">
        <v>0</v>
      </c>
      <c r="V682" s="69">
        <v>0</v>
      </c>
      <c r="W682" s="69">
        <v>0</v>
      </c>
      <c r="X682" s="69">
        <v>0</v>
      </c>
      <c r="Y682" s="69">
        <v>0</v>
      </c>
      <c r="Z682" s="69">
        <v>0</v>
      </c>
    </row>
    <row r="683" spans="2:26" s="41" customFormat="1" x14ac:dyDescent="0.25">
      <c r="B683" s="68">
        <v>6</v>
      </c>
      <c r="C683" s="69">
        <v>0</v>
      </c>
      <c r="D683" s="69">
        <v>0</v>
      </c>
      <c r="E683" s="69">
        <v>0</v>
      </c>
      <c r="F683" s="69">
        <v>0</v>
      </c>
      <c r="G683" s="69">
        <v>0</v>
      </c>
      <c r="H683" s="69">
        <v>0</v>
      </c>
      <c r="I683" s="69">
        <v>43.11</v>
      </c>
      <c r="J683" s="69">
        <v>0</v>
      </c>
      <c r="K683" s="69">
        <v>0</v>
      </c>
      <c r="L683" s="69">
        <v>0</v>
      </c>
      <c r="M683" s="69">
        <v>0</v>
      </c>
      <c r="N683" s="69">
        <v>0</v>
      </c>
      <c r="O683" s="69">
        <v>0</v>
      </c>
      <c r="P683" s="69">
        <v>0</v>
      </c>
      <c r="Q683" s="69">
        <v>0</v>
      </c>
      <c r="R683" s="69">
        <v>0</v>
      </c>
      <c r="S683" s="69">
        <v>0</v>
      </c>
      <c r="T683" s="69">
        <v>0</v>
      </c>
      <c r="U683" s="69">
        <v>0</v>
      </c>
      <c r="V683" s="69">
        <v>0</v>
      </c>
      <c r="W683" s="69">
        <v>0</v>
      </c>
      <c r="X683" s="69">
        <v>0</v>
      </c>
      <c r="Y683" s="69">
        <v>0</v>
      </c>
      <c r="Z683" s="69">
        <v>0</v>
      </c>
    </row>
    <row r="684" spans="2:26" s="41" customFormat="1" x14ac:dyDescent="0.25">
      <c r="B684" s="68">
        <v>7</v>
      </c>
      <c r="C684" s="69">
        <v>0</v>
      </c>
      <c r="D684" s="69">
        <v>0</v>
      </c>
      <c r="E684" s="69">
        <v>0</v>
      </c>
      <c r="F684" s="69">
        <v>0</v>
      </c>
      <c r="G684" s="69">
        <v>7.55</v>
      </c>
      <c r="H684" s="69">
        <v>38.229999999999997</v>
      </c>
      <c r="I684" s="69">
        <v>47.45</v>
      </c>
      <c r="J684" s="69">
        <v>54.95</v>
      </c>
      <c r="K684" s="69">
        <v>23.21</v>
      </c>
      <c r="L684" s="69">
        <v>0</v>
      </c>
      <c r="M684" s="69">
        <v>0</v>
      </c>
      <c r="N684" s="69">
        <v>0</v>
      </c>
      <c r="O684" s="69">
        <v>0</v>
      </c>
      <c r="P684" s="69">
        <v>0</v>
      </c>
      <c r="Q684" s="69">
        <v>0</v>
      </c>
      <c r="R684" s="69">
        <v>0</v>
      </c>
      <c r="S684" s="69">
        <v>0</v>
      </c>
      <c r="T684" s="69">
        <v>0</v>
      </c>
      <c r="U684" s="69">
        <v>0</v>
      </c>
      <c r="V684" s="69">
        <v>0</v>
      </c>
      <c r="W684" s="69">
        <v>0</v>
      </c>
      <c r="X684" s="69">
        <v>0</v>
      </c>
      <c r="Y684" s="69">
        <v>0</v>
      </c>
      <c r="Z684" s="69">
        <v>0</v>
      </c>
    </row>
    <row r="685" spans="2:26" s="41" customFormat="1" x14ac:dyDescent="0.25">
      <c r="B685" s="68">
        <v>8</v>
      </c>
      <c r="C685" s="69">
        <v>0</v>
      </c>
      <c r="D685" s="69">
        <v>0</v>
      </c>
      <c r="E685" s="69">
        <v>0</v>
      </c>
      <c r="F685" s="69">
        <v>0</v>
      </c>
      <c r="G685" s="69">
        <v>0</v>
      </c>
      <c r="H685" s="69">
        <v>0</v>
      </c>
      <c r="I685" s="69">
        <v>0</v>
      </c>
      <c r="J685" s="69">
        <v>0</v>
      </c>
      <c r="K685" s="69">
        <v>0</v>
      </c>
      <c r="L685" s="69">
        <v>0</v>
      </c>
      <c r="M685" s="69">
        <v>0</v>
      </c>
      <c r="N685" s="69">
        <v>0</v>
      </c>
      <c r="O685" s="69">
        <v>0</v>
      </c>
      <c r="P685" s="69">
        <v>0</v>
      </c>
      <c r="Q685" s="69">
        <v>0</v>
      </c>
      <c r="R685" s="69">
        <v>0</v>
      </c>
      <c r="S685" s="69">
        <v>0</v>
      </c>
      <c r="T685" s="69">
        <v>0</v>
      </c>
      <c r="U685" s="69">
        <v>0</v>
      </c>
      <c r="V685" s="69">
        <v>0</v>
      </c>
      <c r="W685" s="69">
        <v>0</v>
      </c>
      <c r="X685" s="69">
        <v>0</v>
      </c>
      <c r="Y685" s="69">
        <v>0</v>
      </c>
      <c r="Z685" s="69">
        <v>0</v>
      </c>
    </row>
    <row r="686" spans="2:26" s="41" customFormat="1" x14ac:dyDescent="0.25">
      <c r="B686" s="68">
        <v>9</v>
      </c>
      <c r="C686" s="69">
        <v>0</v>
      </c>
      <c r="D686" s="69">
        <v>0</v>
      </c>
      <c r="E686" s="69">
        <v>0</v>
      </c>
      <c r="F686" s="69">
        <v>0</v>
      </c>
      <c r="G686" s="69">
        <v>0</v>
      </c>
      <c r="H686" s="69">
        <v>0</v>
      </c>
      <c r="I686" s="69">
        <v>0</v>
      </c>
      <c r="J686" s="69">
        <v>0</v>
      </c>
      <c r="K686" s="69">
        <v>0</v>
      </c>
      <c r="L686" s="69">
        <v>0</v>
      </c>
      <c r="M686" s="69">
        <v>0</v>
      </c>
      <c r="N686" s="69">
        <v>0</v>
      </c>
      <c r="O686" s="69">
        <v>0</v>
      </c>
      <c r="P686" s="69">
        <v>0</v>
      </c>
      <c r="Q686" s="69">
        <v>0</v>
      </c>
      <c r="R686" s="69">
        <v>0</v>
      </c>
      <c r="S686" s="69">
        <v>0</v>
      </c>
      <c r="T686" s="69">
        <v>0</v>
      </c>
      <c r="U686" s="69">
        <v>0</v>
      </c>
      <c r="V686" s="69">
        <v>0</v>
      </c>
      <c r="W686" s="69">
        <v>0</v>
      </c>
      <c r="X686" s="69">
        <v>0</v>
      </c>
      <c r="Y686" s="69">
        <v>0</v>
      </c>
      <c r="Z686" s="69">
        <v>0</v>
      </c>
    </row>
    <row r="687" spans="2:26" s="41" customFormat="1" x14ac:dyDescent="0.25">
      <c r="B687" s="68">
        <v>10</v>
      </c>
      <c r="C687" s="69">
        <v>0</v>
      </c>
      <c r="D687" s="69">
        <v>0</v>
      </c>
      <c r="E687" s="69">
        <v>0</v>
      </c>
      <c r="F687" s="69">
        <v>0</v>
      </c>
      <c r="G687" s="69">
        <v>0</v>
      </c>
      <c r="H687" s="69">
        <v>0</v>
      </c>
      <c r="I687" s="69">
        <v>0</v>
      </c>
      <c r="J687" s="69">
        <v>0</v>
      </c>
      <c r="K687" s="69">
        <v>0</v>
      </c>
      <c r="L687" s="69">
        <v>0</v>
      </c>
      <c r="M687" s="69">
        <v>102.44</v>
      </c>
      <c r="N687" s="69">
        <v>50.56</v>
      </c>
      <c r="O687" s="69">
        <v>258.37</v>
      </c>
      <c r="P687" s="69">
        <v>280.97000000000003</v>
      </c>
      <c r="Q687" s="69">
        <v>343.7</v>
      </c>
      <c r="R687" s="69">
        <v>10.050000000000001</v>
      </c>
      <c r="S687" s="69">
        <v>2.57</v>
      </c>
      <c r="T687" s="69">
        <v>341.06</v>
      </c>
      <c r="U687" s="69">
        <v>367.33</v>
      </c>
      <c r="V687" s="69">
        <v>417.81</v>
      </c>
      <c r="W687" s="69">
        <v>456.22</v>
      </c>
      <c r="X687" s="69">
        <v>450.78</v>
      </c>
      <c r="Y687" s="69">
        <v>430.43</v>
      </c>
      <c r="Z687" s="69">
        <v>244.82</v>
      </c>
    </row>
    <row r="688" spans="2:26" s="41" customFormat="1" x14ac:dyDescent="0.25">
      <c r="B688" s="68">
        <v>11</v>
      </c>
      <c r="C688" s="69">
        <v>0</v>
      </c>
      <c r="D688" s="69">
        <v>0</v>
      </c>
      <c r="E688" s="69">
        <v>0</v>
      </c>
      <c r="F688" s="69">
        <v>0</v>
      </c>
      <c r="G688" s="69">
        <v>0</v>
      </c>
      <c r="H688" s="69">
        <v>0</v>
      </c>
      <c r="I688" s="69">
        <v>0</v>
      </c>
      <c r="J688" s="69">
        <v>0</v>
      </c>
      <c r="K688" s="69">
        <v>0</v>
      </c>
      <c r="L688" s="69">
        <v>0</v>
      </c>
      <c r="M688" s="69">
        <v>0</v>
      </c>
      <c r="N688" s="69">
        <v>0</v>
      </c>
      <c r="O688" s="69">
        <v>0</v>
      </c>
      <c r="P688" s="69">
        <v>0</v>
      </c>
      <c r="Q688" s="69">
        <v>0</v>
      </c>
      <c r="R688" s="69">
        <v>0</v>
      </c>
      <c r="S688" s="69">
        <v>0</v>
      </c>
      <c r="T688" s="69">
        <v>0</v>
      </c>
      <c r="U688" s="69">
        <v>0</v>
      </c>
      <c r="V688" s="69">
        <v>0</v>
      </c>
      <c r="W688" s="69">
        <v>0</v>
      </c>
      <c r="X688" s="69">
        <v>0</v>
      </c>
      <c r="Y688" s="69">
        <v>0</v>
      </c>
      <c r="Z688" s="69">
        <v>0</v>
      </c>
    </row>
    <row r="689" spans="2:26" s="41" customFormat="1" x14ac:dyDescent="0.25">
      <c r="B689" s="68">
        <v>12</v>
      </c>
      <c r="C689" s="69">
        <v>150.63</v>
      </c>
      <c r="D689" s="69">
        <v>160.87</v>
      </c>
      <c r="E689" s="69">
        <v>92.08</v>
      </c>
      <c r="F689" s="69">
        <v>70.55</v>
      </c>
      <c r="G689" s="69">
        <v>0</v>
      </c>
      <c r="H689" s="69">
        <v>0</v>
      </c>
      <c r="I689" s="69">
        <v>0</v>
      </c>
      <c r="J689" s="69">
        <v>0</v>
      </c>
      <c r="K689" s="69">
        <v>0</v>
      </c>
      <c r="L689" s="69">
        <v>0</v>
      </c>
      <c r="M689" s="69">
        <v>0</v>
      </c>
      <c r="N689" s="69">
        <v>0</v>
      </c>
      <c r="O689" s="69">
        <v>0</v>
      </c>
      <c r="P689" s="69">
        <v>0</v>
      </c>
      <c r="Q689" s="69">
        <v>0</v>
      </c>
      <c r="R689" s="69">
        <v>0</v>
      </c>
      <c r="S689" s="69">
        <v>0</v>
      </c>
      <c r="T689" s="69">
        <v>0</v>
      </c>
      <c r="U689" s="69">
        <v>0</v>
      </c>
      <c r="V689" s="69">
        <v>0</v>
      </c>
      <c r="W689" s="69">
        <v>0</v>
      </c>
      <c r="X689" s="69">
        <v>0</v>
      </c>
      <c r="Y689" s="69">
        <v>0</v>
      </c>
      <c r="Z689" s="69">
        <v>0</v>
      </c>
    </row>
    <row r="690" spans="2:26" s="41" customFormat="1" x14ac:dyDescent="0.25">
      <c r="B690" s="68">
        <v>13</v>
      </c>
      <c r="C690" s="69">
        <v>0</v>
      </c>
      <c r="D690" s="69">
        <v>0</v>
      </c>
      <c r="E690" s="69">
        <v>0</v>
      </c>
      <c r="F690" s="69">
        <v>0</v>
      </c>
      <c r="G690" s="69">
        <v>0</v>
      </c>
      <c r="H690" s="69">
        <v>0</v>
      </c>
      <c r="I690" s="69">
        <v>0</v>
      </c>
      <c r="J690" s="69">
        <v>0</v>
      </c>
      <c r="K690" s="69">
        <v>0</v>
      </c>
      <c r="L690" s="69">
        <v>0</v>
      </c>
      <c r="M690" s="69">
        <v>0</v>
      </c>
      <c r="N690" s="69">
        <v>0</v>
      </c>
      <c r="O690" s="69">
        <v>0</v>
      </c>
      <c r="P690" s="69">
        <v>0</v>
      </c>
      <c r="Q690" s="69">
        <v>0</v>
      </c>
      <c r="R690" s="69">
        <v>0</v>
      </c>
      <c r="S690" s="69">
        <v>0</v>
      </c>
      <c r="T690" s="69">
        <v>0</v>
      </c>
      <c r="U690" s="69">
        <v>0</v>
      </c>
      <c r="V690" s="69">
        <v>0</v>
      </c>
      <c r="W690" s="69">
        <v>0</v>
      </c>
      <c r="X690" s="69">
        <v>0</v>
      </c>
      <c r="Y690" s="69">
        <v>0</v>
      </c>
      <c r="Z690" s="69">
        <v>0</v>
      </c>
    </row>
    <row r="691" spans="2:26" s="41" customFormat="1" x14ac:dyDescent="0.25">
      <c r="B691" s="68">
        <v>14</v>
      </c>
      <c r="C691" s="69">
        <v>0</v>
      </c>
      <c r="D691" s="69">
        <v>0</v>
      </c>
      <c r="E691" s="69">
        <v>0</v>
      </c>
      <c r="F691" s="69">
        <v>9</v>
      </c>
      <c r="G691" s="69">
        <v>0</v>
      </c>
      <c r="H691" s="69">
        <v>0</v>
      </c>
      <c r="I691" s="69">
        <v>0</v>
      </c>
      <c r="J691" s="69">
        <v>0</v>
      </c>
      <c r="K691" s="69">
        <v>0</v>
      </c>
      <c r="L691" s="69">
        <v>0</v>
      </c>
      <c r="M691" s="69">
        <v>0</v>
      </c>
      <c r="N691" s="69">
        <v>0</v>
      </c>
      <c r="O691" s="69">
        <v>0</v>
      </c>
      <c r="P691" s="69">
        <v>0</v>
      </c>
      <c r="Q691" s="69">
        <v>0</v>
      </c>
      <c r="R691" s="69">
        <v>0</v>
      </c>
      <c r="S691" s="69">
        <v>0</v>
      </c>
      <c r="T691" s="69">
        <v>0</v>
      </c>
      <c r="U691" s="69">
        <v>0</v>
      </c>
      <c r="V691" s="69">
        <v>0</v>
      </c>
      <c r="W691" s="69">
        <v>0</v>
      </c>
      <c r="X691" s="69">
        <v>0</v>
      </c>
      <c r="Y691" s="69">
        <v>0</v>
      </c>
      <c r="Z691" s="69">
        <v>0</v>
      </c>
    </row>
    <row r="692" spans="2:26" s="41" customFormat="1" x14ac:dyDescent="0.25">
      <c r="B692" s="68">
        <v>15</v>
      </c>
      <c r="C692" s="69">
        <v>0</v>
      </c>
      <c r="D692" s="69">
        <v>0</v>
      </c>
      <c r="E692" s="69">
        <v>0</v>
      </c>
      <c r="F692" s="69">
        <v>0</v>
      </c>
      <c r="G692" s="69">
        <v>0</v>
      </c>
      <c r="H692" s="69">
        <v>0</v>
      </c>
      <c r="I692" s="69">
        <v>0</v>
      </c>
      <c r="J692" s="69">
        <v>0</v>
      </c>
      <c r="K692" s="69">
        <v>0</v>
      </c>
      <c r="L692" s="69">
        <v>0</v>
      </c>
      <c r="M692" s="69">
        <v>0</v>
      </c>
      <c r="N692" s="69">
        <v>0</v>
      </c>
      <c r="O692" s="69">
        <v>0</v>
      </c>
      <c r="P692" s="69">
        <v>0</v>
      </c>
      <c r="Q692" s="69">
        <v>0</v>
      </c>
      <c r="R692" s="69">
        <v>0</v>
      </c>
      <c r="S692" s="69">
        <v>0</v>
      </c>
      <c r="T692" s="69">
        <v>0</v>
      </c>
      <c r="U692" s="69">
        <v>0</v>
      </c>
      <c r="V692" s="69">
        <v>0</v>
      </c>
      <c r="W692" s="69">
        <v>0</v>
      </c>
      <c r="X692" s="69">
        <v>0</v>
      </c>
      <c r="Y692" s="69">
        <v>0</v>
      </c>
      <c r="Z692" s="69">
        <v>0</v>
      </c>
    </row>
    <row r="693" spans="2:26" s="41" customFormat="1" x14ac:dyDescent="0.25">
      <c r="B693" s="68">
        <v>16</v>
      </c>
      <c r="C693" s="69">
        <v>0</v>
      </c>
      <c r="D693" s="69">
        <v>0</v>
      </c>
      <c r="E693" s="69">
        <v>0</v>
      </c>
      <c r="F693" s="69">
        <v>0</v>
      </c>
      <c r="G693" s="69">
        <v>0</v>
      </c>
      <c r="H693" s="69">
        <v>0</v>
      </c>
      <c r="I693" s="69">
        <v>0</v>
      </c>
      <c r="J693" s="69">
        <v>0</v>
      </c>
      <c r="K693" s="69">
        <v>0</v>
      </c>
      <c r="L693" s="69">
        <v>0</v>
      </c>
      <c r="M693" s="69">
        <v>0</v>
      </c>
      <c r="N693" s="69">
        <v>0</v>
      </c>
      <c r="O693" s="69">
        <v>0</v>
      </c>
      <c r="P693" s="69">
        <v>0</v>
      </c>
      <c r="Q693" s="69">
        <v>0</v>
      </c>
      <c r="R693" s="69">
        <v>0</v>
      </c>
      <c r="S693" s="69">
        <v>0</v>
      </c>
      <c r="T693" s="69">
        <v>0</v>
      </c>
      <c r="U693" s="69">
        <v>0</v>
      </c>
      <c r="V693" s="69">
        <v>0</v>
      </c>
      <c r="W693" s="69">
        <v>0</v>
      </c>
      <c r="X693" s="69">
        <v>0</v>
      </c>
      <c r="Y693" s="69">
        <v>0</v>
      </c>
      <c r="Z693" s="69">
        <v>0</v>
      </c>
    </row>
    <row r="694" spans="2:26" s="41" customFormat="1" x14ac:dyDescent="0.25">
      <c r="B694" s="68">
        <v>17</v>
      </c>
      <c r="C694" s="69">
        <v>323.57</v>
      </c>
      <c r="D694" s="69">
        <v>346.71</v>
      </c>
      <c r="E694" s="69">
        <v>399.99</v>
      </c>
      <c r="F694" s="69">
        <v>418.9</v>
      </c>
      <c r="G694" s="69">
        <v>442.11</v>
      </c>
      <c r="H694" s="69">
        <v>403.02</v>
      </c>
      <c r="I694" s="69">
        <v>382.47</v>
      </c>
      <c r="J694" s="69">
        <v>375.35</v>
      </c>
      <c r="K694" s="69">
        <v>397.4</v>
      </c>
      <c r="L694" s="69">
        <v>389.09</v>
      </c>
      <c r="M694" s="69">
        <v>402.43</v>
      </c>
      <c r="N694" s="69">
        <v>470.76</v>
      </c>
      <c r="O694" s="69">
        <v>439.44</v>
      </c>
      <c r="P694" s="69">
        <v>439.77</v>
      </c>
      <c r="Q694" s="69">
        <v>477.77</v>
      </c>
      <c r="R694" s="69">
        <v>527.29999999999995</v>
      </c>
      <c r="S694" s="69">
        <v>557.54999999999995</v>
      </c>
      <c r="T694" s="69">
        <v>522.32000000000005</v>
      </c>
      <c r="U694" s="69">
        <v>517.88</v>
      </c>
      <c r="V694" s="69">
        <v>562.76</v>
      </c>
      <c r="W694" s="69">
        <v>630.83000000000004</v>
      </c>
      <c r="X694" s="69">
        <v>607.39</v>
      </c>
      <c r="Y694" s="69">
        <v>556.83000000000004</v>
      </c>
      <c r="Z694" s="69">
        <v>471.16</v>
      </c>
    </row>
    <row r="695" spans="2:26" s="41" customFormat="1" x14ac:dyDescent="0.25">
      <c r="B695" s="68">
        <v>18</v>
      </c>
      <c r="C695" s="69">
        <v>363.23</v>
      </c>
      <c r="D695" s="69">
        <v>217.37</v>
      </c>
      <c r="E695" s="69">
        <v>12.17</v>
      </c>
      <c r="F695" s="69">
        <v>16.5</v>
      </c>
      <c r="G695" s="69">
        <v>90.06</v>
      </c>
      <c r="H695" s="69">
        <v>0</v>
      </c>
      <c r="I695" s="69">
        <v>25.89</v>
      </c>
      <c r="J695" s="69">
        <v>0</v>
      </c>
      <c r="K695" s="69">
        <v>181.87</v>
      </c>
      <c r="L695" s="69">
        <v>0</v>
      </c>
      <c r="M695" s="69">
        <v>0</v>
      </c>
      <c r="N695" s="69">
        <v>0</v>
      </c>
      <c r="O695" s="69">
        <v>0</v>
      </c>
      <c r="P695" s="69">
        <v>0</v>
      </c>
      <c r="Q695" s="69">
        <v>0</v>
      </c>
      <c r="R695" s="69">
        <v>0</v>
      </c>
      <c r="S695" s="69">
        <v>439.17</v>
      </c>
      <c r="T695" s="69">
        <v>0</v>
      </c>
      <c r="U695" s="69">
        <v>0</v>
      </c>
      <c r="V695" s="69">
        <v>0</v>
      </c>
      <c r="W695" s="69">
        <v>0</v>
      </c>
      <c r="X695" s="69">
        <v>0</v>
      </c>
      <c r="Y695" s="69">
        <v>0</v>
      </c>
      <c r="Z695" s="69">
        <v>0</v>
      </c>
    </row>
    <row r="696" spans="2:26" s="41" customFormat="1" x14ac:dyDescent="0.25">
      <c r="B696" s="68">
        <v>19</v>
      </c>
      <c r="C696" s="69">
        <v>41.52</v>
      </c>
      <c r="D696" s="69">
        <v>50.21</v>
      </c>
      <c r="E696" s="69">
        <v>44</v>
      </c>
      <c r="F696" s="69">
        <v>31.42</v>
      </c>
      <c r="G696" s="69">
        <v>27.41</v>
      </c>
      <c r="H696" s="69">
        <v>32.450000000000003</v>
      </c>
      <c r="I696" s="69">
        <v>28.22</v>
      </c>
      <c r="J696" s="69">
        <v>32.92</v>
      </c>
      <c r="K696" s="69">
        <v>24.11</v>
      </c>
      <c r="L696" s="69">
        <v>0</v>
      </c>
      <c r="M696" s="69">
        <v>0</v>
      </c>
      <c r="N696" s="69">
        <v>0</v>
      </c>
      <c r="O696" s="69">
        <v>0</v>
      </c>
      <c r="P696" s="69">
        <v>0</v>
      </c>
      <c r="Q696" s="69">
        <v>0</v>
      </c>
      <c r="R696" s="69">
        <v>0</v>
      </c>
      <c r="S696" s="69">
        <v>0</v>
      </c>
      <c r="T696" s="69">
        <v>0</v>
      </c>
      <c r="U696" s="69">
        <v>0</v>
      </c>
      <c r="V696" s="69">
        <v>0</v>
      </c>
      <c r="W696" s="69">
        <v>0</v>
      </c>
      <c r="X696" s="69">
        <v>0</v>
      </c>
      <c r="Y696" s="69">
        <v>0</v>
      </c>
      <c r="Z696" s="69">
        <v>0</v>
      </c>
    </row>
    <row r="697" spans="2:26" s="41" customFormat="1" x14ac:dyDescent="0.25">
      <c r="B697" s="68">
        <v>20</v>
      </c>
      <c r="C697" s="69">
        <v>0</v>
      </c>
      <c r="D697" s="69">
        <v>0</v>
      </c>
      <c r="E697" s="69">
        <v>0</v>
      </c>
      <c r="F697" s="69">
        <v>0</v>
      </c>
      <c r="G697" s="69">
        <v>0</v>
      </c>
      <c r="H697" s="69">
        <v>0</v>
      </c>
      <c r="I697" s="69">
        <v>0</v>
      </c>
      <c r="J697" s="69">
        <v>0</v>
      </c>
      <c r="K697" s="69">
        <v>103.46</v>
      </c>
      <c r="L697" s="69">
        <v>40.92</v>
      </c>
      <c r="M697" s="69">
        <v>21.9</v>
      </c>
      <c r="N697" s="69">
        <v>33.270000000000003</v>
      </c>
      <c r="O697" s="69">
        <v>0</v>
      </c>
      <c r="P697" s="69">
        <v>41.94</v>
      </c>
      <c r="Q697" s="69">
        <v>50.62</v>
      </c>
      <c r="R697" s="69">
        <v>47.12</v>
      </c>
      <c r="S697" s="69">
        <v>0.01</v>
      </c>
      <c r="T697" s="69">
        <v>0</v>
      </c>
      <c r="U697" s="69">
        <v>0</v>
      </c>
      <c r="V697" s="69">
        <v>0</v>
      </c>
      <c r="W697" s="69">
        <v>0</v>
      </c>
      <c r="X697" s="69">
        <v>0</v>
      </c>
      <c r="Y697" s="69">
        <v>0</v>
      </c>
      <c r="Z697" s="69">
        <v>0</v>
      </c>
    </row>
    <row r="698" spans="2:26" s="41" customFormat="1" x14ac:dyDescent="0.25">
      <c r="B698" s="68">
        <v>21</v>
      </c>
      <c r="C698" s="69">
        <v>0</v>
      </c>
      <c r="D698" s="69">
        <v>0</v>
      </c>
      <c r="E698" s="69">
        <v>0</v>
      </c>
      <c r="F698" s="69">
        <v>0</v>
      </c>
      <c r="G698" s="69">
        <v>0</v>
      </c>
      <c r="H698" s="69">
        <v>0</v>
      </c>
      <c r="I698" s="69">
        <v>0</v>
      </c>
      <c r="J698" s="69">
        <v>0</v>
      </c>
      <c r="K698" s="69">
        <v>0</v>
      </c>
      <c r="L698" s="69">
        <v>0</v>
      </c>
      <c r="M698" s="69">
        <v>0</v>
      </c>
      <c r="N698" s="69">
        <v>0</v>
      </c>
      <c r="O698" s="69">
        <v>0</v>
      </c>
      <c r="P698" s="69">
        <v>0</v>
      </c>
      <c r="Q698" s="69">
        <v>0</v>
      </c>
      <c r="R698" s="69">
        <v>0</v>
      </c>
      <c r="S698" s="69">
        <v>38.700000000000003</v>
      </c>
      <c r="T698" s="69">
        <v>0</v>
      </c>
      <c r="U698" s="69">
        <v>0</v>
      </c>
      <c r="V698" s="69">
        <v>0</v>
      </c>
      <c r="W698" s="69">
        <v>0</v>
      </c>
      <c r="X698" s="69">
        <v>0</v>
      </c>
      <c r="Y698" s="69">
        <v>0</v>
      </c>
      <c r="Z698" s="69">
        <v>0</v>
      </c>
    </row>
    <row r="699" spans="2:26" s="41" customFormat="1" x14ac:dyDescent="0.25">
      <c r="B699" s="68">
        <v>22</v>
      </c>
      <c r="C699" s="69">
        <v>0</v>
      </c>
      <c r="D699" s="69">
        <v>0</v>
      </c>
      <c r="E699" s="69">
        <v>0</v>
      </c>
      <c r="F699" s="69">
        <v>0</v>
      </c>
      <c r="G699" s="69">
        <v>0</v>
      </c>
      <c r="H699" s="69">
        <v>0</v>
      </c>
      <c r="I699" s="69">
        <v>0</v>
      </c>
      <c r="J699" s="69">
        <v>34.29</v>
      </c>
      <c r="K699" s="69">
        <v>59.86</v>
      </c>
      <c r="L699" s="69">
        <v>0</v>
      </c>
      <c r="M699" s="69">
        <v>139.22</v>
      </c>
      <c r="N699" s="69">
        <v>0</v>
      </c>
      <c r="O699" s="69">
        <v>0</v>
      </c>
      <c r="P699" s="69">
        <v>0</v>
      </c>
      <c r="Q699" s="69">
        <v>180.59</v>
      </c>
      <c r="R699" s="69">
        <v>247.15</v>
      </c>
      <c r="S699" s="69">
        <v>64.39</v>
      </c>
      <c r="T699" s="69">
        <v>12.85</v>
      </c>
      <c r="U699" s="69">
        <v>0</v>
      </c>
      <c r="V699" s="69">
        <v>0</v>
      </c>
      <c r="W699" s="69">
        <v>0</v>
      </c>
      <c r="X699" s="69">
        <v>0</v>
      </c>
      <c r="Y699" s="69">
        <v>0</v>
      </c>
      <c r="Z699" s="69">
        <v>0</v>
      </c>
    </row>
    <row r="700" spans="2:26" s="41" customFormat="1" x14ac:dyDescent="0.25">
      <c r="B700" s="68">
        <v>23</v>
      </c>
      <c r="C700" s="69">
        <v>0</v>
      </c>
      <c r="D700" s="69">
        <v>0</v>
      </c>
      <c r="E700" s="69">
        <v>0</v>
      </c>
      <c r="F700" s="69">
        <v>3.91</v>
      </c>
      <c r="G700" s="69">
        <v>6.71</v>
      </c>
      <c r="H700" s="69">
        <v>86.2</v>
      </c>
      <c r="I700" s="69">
        <v>18.57</v>
      </c>
      <c r="J700" s="69">
        <v>44.46</v>
      </c>
      <c r="K700" s="69">
        <v>0</v>
      </c>
      <c r="L700" s="69">
        <v>14.55</v>
      </c>
      <c r="M700" s="69">
        <v>454.87</v>
      </c>
      <c r="N700" s="69">
        <v>4.87</v>
      </c>
      <c r="O700" s="69">
        <v>9.52</v>
      </c>
      <c r="P700" s="69">
        <v>18.100000000000001</v>
      </c>
      <c r="Q700" s="69">
        <v>20</v>
      </c>
      <c r="R700" s="69">
        <v>41.99</v>
      </c>
      <c r="S700" s="69">
        <v>31.15</v>
      </c>
      <c r="T700" s="69">
        <v>0</v>
      </c>
      <c r="U700" s="69">
        <v>0</v>
      </c>
      <c r="V700" s="69">
        <v>0</v>
      </c>
      <c r="W700" s="69">
        <v>0</v>
      </c>
      <c r="X700" s="69">
        <v>0</v>
      </c>
      <c r="Y700" s="69">
        <v>0</v>
      </c>
      <c r="Z700" s="69">
        <v>0</v>
      </c>
    </row>
    <row r="701" spans="2:26" s="41" customFormat="1" x14ac:dyDescent="0.25">
      <c r="B701" s="68">
        <v>24</v>
      </c>
      <c r="C701" s="69">
        <v>0</v>
      </c>
      <c r="D701" s="69">
        <v>0</v>
      </c>
      <c r="E701" s="69">
        <v>0</v>
      </c>
      <c r="F701" s="69">
        <v>0</v>
      </c>
      <c r="G701" s="69">
        <v>0</v>
      </c>
      <c r="H701" s="69">
        <v>0</v>
      </c>
      <c r="I701" s="69">
        <v>103.64</v>
      </c>
      <c r="J701" s="69">
        <v>98.49</v>
      </c>
      <c r="K701" s="69">
        <v>0</v>
      </c>
      <c r="L701" s="69">
        <v>0</v>
      </c>
      <c r="M701" s="69">
        <v>0</v>
      </c>
      <c r="N701" s="69">
        <v>0</v>
      </c>
      <c r="O701" s="69">
        <v>0</v>
      </c>
      <c r="P701" s="69">
        <v>0</v>
      </c>
      <c r="Q701" s="69">
        <v>0</v>
      </c>
      <c r="R701" s="69">
        <v>0</v>
      </c>
      <c r="S701" s="69">
        <v>0</v>
      </c>
      <c r="T701" s="69">
        <v>0</v>
      </c>
      <c r="U701" s="69">
        <v>0</v>
      </c>
      <c r="V701" s="69">
        <v>0</v>
      </c>
      <c r="W701" s="69">
        <v>0</v>
      </c>
      <c r="X701" s="69">
        <v>0</v>
      </c>
      <c r="Y701" s="69">
        <v>0</v>
      </c>
      <c r="Z701" s="69">
        <v>0</v>
      </c>
    </row>
    <row r="702" spans="2:26" s="41" customFormat="1" x14ac:dyDescent="0.25">
      <c r="B702" s="68">
        <v>25</v>
      </c>
      <c r="C702" s="69">
        <v>19.09</v>
      </c>
      <c r="D702" s="69">
        <v>46.19</v>
      </c>
      <c r="E702" s="69">
        <v>29.62</v>
      </c>
      <c r="F702" s="69">
        <v>29.5</v>
      </c>
      <c r="G702" s="69">
        <v>43.71</v>
      </c>
      <c r="H702" s="69">
        <v>39.6</v>
      </c>
      <c r="I702" s="69">
        <v>73.7</v>
      </c>
      <c r="J702" s="69">
        <v>91.02</v>
      </c>
      <c r="K702" s="69">
        <v>135.94999999999999</v>
      </c>
      <c r="L702" s="69">
        <v>148.09</v>
      </c>
      <c r="M702" s="69">
        <v>105.71</v>
      </c>
      <c r="N702" s="69">
        <v>193.54</v>
      </c>
      <c r="O702" s="69">
        <v>81.69</v>
      </c>
      <c r="P702" s="69">
        <v>0</v>
      </c>
      <c r="Q702" s="69">
        <v>18.28</v>
      </c>
      <c r="R702" s="69">
        <v>34.51</v>
      </c>
      <c r="S702" s="69">
        <v>58.6</v>
      </c>
      <c r="T702" s="69">
        <v>0</v>
      </c>
      <c r="U702" s="69">
        <v>0</v>
      </c>
      <c r="V702" s="69">
        <v>49.53</v>
      </c>
      <c r="W702" s="69">
        <v>0</v>
      </c>
      <c r="X702" s="69">
        <v>0</v>
      </c>
      <c r="Y702" s="69">
        <v>0</v>
      </c>
      <c r="Z702" s="69">
        <v>0</v>
      </c>
    </row>
    <row r="703" spans="2:26" s="41" customFormat="1" x14ac:dyDescent="0.25">
      <c r="B703" s="68">
        <v>26</v>
      </c>
      <c r="C703" s="69">
        <v>0</v>
      </c>
      <c r="D703" s="69">
        <v>0</v>
      </c>
      <c r="E703" s="69">
        <v>0</v>
      </c>
      <c r="F703" s="69">
        <v>0</v>
      </c>
      <c r="G703" s="69">
        <v>0</v>
      </c>
      <c r="H703" s="69">
        <v>0</v>
      </c>
      <c r="I703" s="69">
        <v>32.67</v>
      </c>
      <c r="J703" s="69">
        <v>54.72</v>
      </c>
      <c r="K703" s="69">
        <v>158.38999999999999</v>
      </c>
      <c r="L703" s="69">
        <v>94.31</v>
      </c>
      <c r="M703" s="69">
        <v>90.47</v>
      </c>
      <c r="N703" s="69">
        <v>100.79</v>
      </c>
      <c r="O703" s="69">
        <v>92.11</v>
      </c>
      <c r="P703" s="69">
        <v>96.96</v>
      </c>
      <c r="Q703" s="69">
        <v>116.19</v>
      </c>
      <c r="R703" s="69">
        <v>0</v>
      </c>
      <c r="S703" s="69">
        <v>0</v>
      </c>
      <c r="T703" s="69">
        <v>0</v>
      </c>
      <c r="U703" s="69">
        <v>0</v>
      </c>
      <c r="V703" s="69">
        <v>0</v>
      </c>
      <c r="W703" s="69">
        <v>0</v>
      </c>
      <c r="X703" s="69">
        <v>0</v>
      </c>
      <c r="Y703" s="69">
        <v>0</v>
      </c>
      <c r="Z703" s="69">
        <v>0</v>
      </c>
    </row>
    <row r="704" spans="2:26" s="41" customFormat="1" x14ac:dyDescent="0.25">
      <c r="B704" s="68">
        <v>27</v>
      </c>
      <c r="C704" s="69">
        <v>0</v>
      </c>
      <c r="D704" s="69">
        <v>0</v>
      </c>
      <c r="E704" s="69">
        <v>19.88</v>
      </c>
      <c r="F704" s="69">
        <v>24.84</v>
      </c>
      <c r="G704" s="69">
        <v>0</v>
      </c>
      <c r="H704" s="69">
        <v>0</v>
      </c>
      <c r="I704" s="69">
        <v>0</v>
      </c>
      <c r="J704" s="69">
        <v>0</v>
      </c>
      <c r="K704" s="69">
        <v>0</v>
      </c>
      <c r="L704" s="69">
        <v>0</v>
      </c>
      <c r="M704" s="69">
        <v>0</v>
      </c>
      <c r="N704" s="69">
        <v>0</v>
      </c>
      <c r="O704" s="69">
        <v>0</v>
      </c>
      <c r="P704" s="69">
        <v>0</v>
      </c>
      <c r="Q704" s="69">
        <v>0</v>
      </c>
      <c r="R704" s="69">
        <v>0</v>
      </c>
      <c r="S704" s="69">
        <v>87.61</v>
      </c>
      <c r="T704" s="69">
        <v>0</v>
      </c>
      <c r="U704" s="69">
        <v>20.05</v>
      </c>
      <c r="V704" s="69">
        <v>42.06</v>
      </c>
      <c r="W704" s="69">
        <v>26.92</v>
      </c>
      <c r="X704" s="69">
        <v>0</v>
      </c>
      <c r="Y704" s="69">
        <v>15.4</v>
      </c>
      <c r="Z704" s="69">
        <v>0</v>
      </c>
    </row>
    <row r="705" spans="2:26" s="41" customFormat="1" x14ac:dyDescent="0.25">
      <c r="B705" s="68">
        <v>28</v>
      </c>
      <c r="C705" s="69">
        <v>0</v>
      </c>
      <c r="D705" s="69">
        <v>0</v>
      </c>
      <c r="E705" s="69">
        <v>0</v>
      </c>
      <c r="F705" s="69">
        <v>0</v>
      </c>
      <c r="G705" s="69">
        <v>0</v>
      </c>
      <c r="H705" s="69">
        <v>0</v>
      </c>
      <c r="I705" s="69">
        <v>0</v>
      </c>
      <c r="J705" s="69">
        <v>0</v>
      </c>
      <c r="K705" s="69">
        <v>179.15</v>
      </c>
      <c r="L705" s="69">
        <v>43.76</v>
      </c>
      <c r="M705" s="69">
        <v>200.41</v>
      </c>
      <c r="N705" s="69">
        <v>245.73</v>
      </c>
      <c r="O705" s="69">
        <v>0</v>
      </c>
      <c r="P705" s="69">
        <v>256.06</v>
      </c>
      <c r="Q705" s="69">
        <v>193.84</v>
      </c>
      <c r="R705" s="69">
        <v>0</v>
      </c>
      <c r="S705" s="69">
        <v>0</v>
      </c>
      <c r="T705" s="69">
        <v>0</v>
      </c>
      <c r="U705" s="69">
        <v>0</v>
      </c>
      <c r="V705" s="69">
        <v>0</v>
      </c>
      <c r="W705" s="69">
        <v>0</v>
      </c>
      <c r="X705" s="69">
        <v>0</v>
      </c>
      <c r="Y705" s="69">
        <v>0</v>
      </c>
      <c r="Z705" s="69">
        <v>0</v>
      </c>
    </row>
    <row r="706" spans="2:26" s="41" customFormat="1" x14ac:dyDescent="0.25">
      <c r="B706" s="68">
        <v>29</v>
      </c>
      <c r="C706" s="69">
        <v>0</v>
      </c>
      <c r="D706" s="69">
        <v>0</v>
      </c>
      <c r="E706" s="69">
        <v>0</v>
      </c>
      <c r="F706" s="69">
        <v>0</v>
      </c>
      <c r="G706" s="69">
        <v>0</v>
      </c>
      <c r="H706" s="69">
        <v>0</v>
      </c>
      <c r="I706" s="69">
        <v>0</v>
      </c>
      <c r="J706" s="69">
        <v>0</v>
      </c>
      <c r="K706" s="69">
        <v>0</v>
      </c>
      <c r="L706" s="69">
        <v>0</v>
      </c>
      <c r="M706" s="69">
        <v>0</v>
      </c>
      <c r="N706" s="69">
        <v>0</v>
      </c>
      <c r="O706" s="69">
        <v>0</v>
      </c>
      <c r="P706" s="69">
        <v>0</v>
      </c>
      <c r="Q706" s="69">
        <v>0</v>
      </c>
      <c r="R706" s="69">
        <v>0</v>
      </c>
      <c r="S706" s="69">
        <v>0</v>
      </c>
      <c r="T706" s="69">
        <v>0</v>
      </c>
      <c r="U706" s="69">
        <v>0</v>
      </c>
      <c r="V706" s="69">
        <v>0</v>
      </c>
      <c r="W706" s="69">
        <v>0</v>
      </c>
      <c r="X706" s="69">
        <v>0</v>
      </c>
      <c r="Y706" s="69">
        <v>0</v>
      </c>
      <c r="Z706" s="69">
        <v>0</v>
      </c>
    </row>
    <row r="707" spans="2:26" s="41" customFormat="1" x14ac:dyDescent="0.25">
      <c r="B707" s="68">
        <v>30</v>
      </c>
      <c r="C707" s="69">
        <v>125.34</v>
      </c>
      <c r="D707" s="69">
        <v>121.14</v>
      </c>
      <c r="E707" s="69">
        <v>158.88</v>
      </c>
      <c r="F707" s="69">
        <v>144.91999999999999</v>
      </c>
      <c r="G707" s="69">
        <v>147.84</v>
      </c>
      <c r="H707" s="69">
        <v>133.08000000000001</v>
      </c>
      <c r="I707" s="69">
        <v>114.31</v>
      </c>
      <c r="J707" s="69">
        <v>122.03</v>
      </c>
      <c r="K707" s="69">
        <v>142.93</v>
      </c>
      <c r="L707" s="69">
        <v>143.26</v>
      </c>
      <c r="M707" s="69">
        <v>143.52000000000001</v>
      </c>
      <c r="N707" s="69">
        <v>208.12</v>
      </c>
      <c r="O707" s="69">
        <v>122.35</v>
      </c>
      <c r="P707" s="69">
        <v>136.43</v>
      </c>
      <c r="Q707" s="69">
        <v>227.38</v>
      </c>
      <c r="R707" s="69">
        <v>121.32</v>
      </c>
      <c r="S707" s="69">
        <v>206.12</v>
      </c>
      <c r="T707" s="69">
        <v>153.93</v>
      </c>
      <c r="U707" s="69">
        <v>134.66</v>
      </c>
      <c r="V707" s="69">
        <v>67.599999999999994</v>
      </c>
      <c r="W707" s="69">
        <v>0</v>
      </c>
      <c r="X707" s="69">
        <v>0</v>
      </c>
      <c r="Y707" s="69">
        <v>0</v>
      </c>
      <c r="Z707" s="69">
        <v>0</v>
      </c>
    </row>
    <row r="708" spans="2:26" s="41" customFormat="1" x14ac:dyDescent="0.25">
      <c r="B708" s="70">
        <v>31</v>
      </c>
      <c r="C708" s="69">
        <v>781.52</v>
      </c>
      <c r="D708" s="69">
        <v>769.04</v>
      </c>
      <c r="E708" s="69">
        <v>783.19</v>
      </c>
      <c r="F708" s="69">
        <v>792.25</v>
      </c>
      <c r="G708" s="69">
        <v>796.84</v>
      </c>
      <c r="H708" s="69">
        <v>799.76</v>
      </c>
      <c r="I708" s="69">
        <v>795.51</v>
      </c>
      <c r="J708" s="69">
        <v>809.71</v>
      </c>
      <c r="K708" s="69">
        <v>805.77</v>
      </c>
      <c r="L708" s="69">
        <v>806.43</v>
      </c>
      <c r="M708" s="69">
        <v>804.96</v>
      </c>
      <c r="N708" s="69">
        <v>804.03</v>
      </c>
      <c r="O708" s="69">
        <v>795.37</v>
      </c>
      <c r="P708" s="69">
        <v>779.12</v>
      </c>
      <c r="Q708" s="69">
        <v>787.64</v>
      </c>
      <c r="R708" s="69">
        <v>804.87</v>
      </c>
      <c r="S708" s="69">
        <v>805.69</v>
      </c>
      <c r="T708" s="69">
        <v>808.25</v>
      </c>
      <c r="U708" s="69">
        <v>789.03</v>
      </c>
      <c r="V708" s="69">
        <v>784.06</v>
      </c>
      <c r="W708" s="69">
        <v>790.54</v>
      </c>
      <c r="X708" s="69">
        <v>790.32</v>
      </c>
      <c r="Y708" s="69">
        <v>790.84</v>
      </c>
      <c r="Z708" s="69">
        <v>787.98</v>
      </c>
    </row>
    <row r="709" spans="2:26" s="41" customFormat="1" x14ac:dyDescent="0.25">
      <c r="B709" s="185"/>
      <c r="C709" s="185"/>
      <c r="D709" s="185"/>
      <c r="E709" s="185"/>
      <c r="F709" s="185"/>
      <c r="G709" s="185"/>
      <c r="H709" s="185"/>
      <c r="I709" s="185"/>
      <c r="J709" s="185"/>
      <c r="K709" s="185"/>
      <c r="L709" s="185"/>
      <c r="M709" s="185"/>
      <c r="N709" s="185"/>
      <c r="O709" s="185"/>
      <c r="P709" s="185"/>
      <c r="Q709" s="185"/>
      <c r="R709" s="185"/>
      <c r="S709" s="185"/>
      <c r="T709" s="185"/>
      <c r="U709" s="185"/>
      <c r="V709" s="185"/>
      <c r="W709" s="185"/>
      <c r="X709" s="185"/>
      <c r="Y709" s="185"/>
      <c r="Z709" s="185"/>
    </row>
    <row r="710" spans="2:26" s="41" customFormat="1" x14ac:dyDescent="0.25">
      <c r="B710" s="186" t="s">
        <v>2</v>
      </c>
      <c r="C710" s="187" t="s">
        <v>100</v>
      </c>
      <c r="D710" s="192"/>
      <c r="E710" s="192"/>
      <c r="F710" s="192"/>
      <c r="G710" s="192"/>
      <c r="H710" s="192"/>
      <c r="I710" s="192"/>
      <c r="J710" s="192"/>
      <c r="K710" s="192"/>
      <c r="L710" s="192"/>
      <c r="M710" s="192"/>
      <c r="N710" s="192"/>
      <c r="O710" s="192"/>
      <c r="P710" s="192"/>
      <c r="Q710" s="192"/>
      <c r="R710" s="192"/>
      <c r="S710" s="192"/>
      <c r="T710" s="192"/>
      <c r="U710" s="192"/>
      <c r="V710" s="192"/>
      <c r="W710" s="192"/>
      <c r="X710" s="192"/>
      <c r="Y710" s="192"/>
      <c r="Z710" s="193"/>
    </row>
    <row r="711" spans="2:26" s="41" customFormat="1" x14ac:dyDescent="0.25">
      <c r="B711" s="187"/>
      <c r="C711" s="55">
        <v>0</v>
      </c>
      <c r="D711" s="55">
        <v>4.1666666666666664E-2</v>
      </c>
      <c r="E711" s="55">
        <v>8.3333333333333329E-2</v>
      </c>
      <c r="F711" s="55">
        <v>0.125</v>
      </c>
      <c r="G711" s="55">
        <v>0.16666666666666666</v>
      </c>
      <c r="H711" s="55">
        <v>0.20833333333333334</v>
      </c>
      <c r="I711" s="55">
        <v>0.25</v>
      </c>
      <c r="J711" s="55">
        <v>0.29166666666666669</v>
      </c>
      <c r="K711" s="55">
        <v>0.33333333333333331</v>
      </c>
      <c r="L711" s="55">
        <v>0.375</v>
      </c>
      <c r="M711" s="55">
        <v>0.41666666666666669</v>
      </c>
      <c r="N711" s="55">
        <v>0.45833333333333331</v>
      </c>
      <c r="O711" s="55">
        <v>0.5</v>
      </c>
      <c r="P711" s="55">
        <v>0.54166666666666663</v>
      </c>
      <c r="Q711" s="55">
        <v>0.58333333333333337</v>
      </c>
      <c r="R711" s="55">
        <v>0.625</v>
      </c>
      <c r="S711" s="55">
        <v>0.66666666666666663</v>
      </c>
      <c r="T711" s="55">
        <v>0.70833333333333337</v>
      </c>
      <c r="U711" s="55">
        <v>0.75</v>
      </c>
      <c r="V711" s="55">
        <v>0.79166666666666663</v>
      </c>
      <c r="W711" s="55">
        <v>0.83333333333333337</v>
      </c>
      <c r="X711" s="55">
        <v>0.875</v>
      </c>
      <c r="Y711" s="55">
        <v>0.91666666666666663</v>
      </c>
      <c r="Z711" s="55">
        <v>0.95833333333333337</v>
      </c>
    </row>
    <row r="712" spans="2:26" s="41" customFormat="1" x14ac:dyDescent="0.25">
      <c r="B712" s="187"/>
      <c r="C712" s="100" t="s">
        <v>84</v>
      </c>
      <c r="D712" s="100" t="s">
        <v>84</v>
      </c>
      <c r="E712" s="100" t="s">
        <v>84</v>
      </c>
      <c r="F712" s="100" t="s">
        <v>84</v>
      </c>
      <c r="G712" s="100" t="s">
        <v>84</v>
      </c>
      <c r="H712" s="100" t="s">
        <v>84</v>
      </c>
      <c r="I712" s="100" t="s">
        <v>84</v>
      </c>
      <c r="J712" s="100" t="s">
        <v>84</v>
      </c>
      <c r="K712" s="100" t="s">
        <v>84</v>
      </c>
      <c r="L712" s="100" t="s">
        <v>84</v>
      </c>
      <c r="M712" s="100" t="s">
        <v>84</v>
      </c>
      <c r="N712" s="100" t="s">
        <v>84</v>
      </c>
      <c r="O712" s="100" t="s">
        <v>84</v>
      </c>
      <c r="P712" s="100" t="s">
        <v>84</v>
      </c>
      <c r="Q712" s="100" t="s">
        <v>84</v>
      </c>
      <c r="R712" s="100" t="s">
        <v>84</v>
      </c>
      <c r="S712" s="100" t="s">
        <v>84</v>
      </c>
      <c r="T712" s="100" t="s">
        <v>84</v>
      </c>
      <c r="U712" s="100" t="s">
        <v>84</v>
      </c>
      <c r="V712" s="100" t="s">
        <v>84</v>
      </c>
      <c r="W712" s="100" t="s">
        <v>84</v>
      </c>
      <c r="X712" s="100" t="s">
        <v>84</v>
      </c>
      <c r="Y712" s="100" t="s">
        <v>84</v>
      </c>
      <c r="Z712" s="100" t="s">
        <v>85</v>
      </c>
    </row>
    <row r="713" spans="2:26" s="41" customFormat="1" x14ac:dyDescent="0.25">
      <c r="B713" s="188"/>
      <c r="C713" s="56">
        <v>4.1666666666666664E-2</v>
      </c>
      <c r="D713" s="56">
        <v>8.3333333333333329E-2</v>
      </c>
      <c r="E713" s="56">
        <v>0.125</v>
      </c>
      <c r="F713" s="56">
        <v>0.16666666666666666</v>
      </c>
      <c r="G713" s="56">
        <v>0.20833333333333334</v>
      </c>
      <c r="H713" s="56">
        <v>0.25</v>
      </c>
      <c r="I713" s="56">
        <v>0.29166666666666669</v>
      </c>
      <c r="J713" s="56">
        <v>0.33333333333333331</v>
      </c>
      <c r="K713" s="56">
        <v>0.375</v>
      </c>
      <c r="L713" s="56">
        <v>0.41666666666666669</v>
      </c>
      <c r="M713" s="56">
        <v>0.45833333333333331</v>
      </c>
      <c r="N713" s="56">
        <v>0.5</v>
      </c>
      <c r="O713" s="56">
        <v>0.54166666666666663</v>
      </c>
      <c r="P713" s="56">
        <v>0.58333333333333337</v>
      </c>
      <c r="Q713" s="56">
        <v>0.625</v>
      </c>
      <c r="R713" s="56">
        <v>0.66666666666666663</v>
      </c>
      <c r="S713" s="56">
        <v>0.70833333333333337</v>
      </c>
      <c r="T713" s="56">
        <v>0.75</v>
      </c>
      <c r="U713" s="56">
        <v>0.79166666666666663</v>
      </c>
      <c r="V713" s="56">
        <v>0.83333333333333337</v>
      </c>
      <c r="W713" s="56">
        <v>0.875</v>
      </c>
      <c r="X713" s="56">
        <v>0.91666666666666663</v>
      </c>
      <c r="Y713" s="56">
        <v>0.95833333333333337</v>
      </c>
      <c r="Z713" s="56">
        <v>0</v>
      </c>
    </row>
    <row r="714" spans="2:26" s="41" customFormat="1" x14ac:dyDescent="0.25">
      <c r="B714" s="68">
        <v>1</v>
      </c>
      <c r="C714" s="69">
        <v>0</v>
      </c>
      <c r="D714" s="69">
        <v>0</v>
      </c>
      <c r="E714" s="69">
        <v>0</v>
      </c>
      <c r="F714" s="69">
        <v>0</v>
      </c>
      <c r="G714" s="69">
        <v>0</v>
      </c>
      <c r="H714" s="69">
        <v>0</v>
      </c>
      <c r="I714" s="69">
        <v>196.19</v>
      </c>
      <c r="J714" s="69">
        <v>122.08</v>
      </c>
      <c r="K714" s="69">
        <v>229.77</v>
      </c>
      <c r="L714" s="69">
        <v>214.48</v>
      </c>
      <c r="M714" s="69">
        <v>0</v>
      </c>
      <c r="N714" s="69">
        <v>231.06</v>
      </c>
      <c r="O714" s="69">
        <v>0</v>
      </c>
      <c r="P714" s="69">
        <v>0</v>
      </c>
      <c r="Q714" s="69">
        <v>0</v>
      </c>
      <c r="R714" s="69">
        <v>233.37</v>
      </c>
      <c r="S714" s="69">
        <v>233.64</v>
      </c>
      <c r="T714" s="69">
        <v>0</v>
      </c>
      <c r="U714" s="69">
        <v>238.3</v>
      </c>
      <c r="V714" s="69">
        <v>235.8</v>
      </c>
      <c r="W714" s="69">
        <v>229.36</v>
      </c>
      <c r="X714" s="69">
        <v>229.92</v>
      </c>
      <c r="Y714" s="69">
        <v>229.81</v>
      </c>
      <c r="Z714" s="69">
        <v>228.96</v>
      </c>
    </row>
    <row r="715" spans="2:26" s="41" customFormat="1" x14ac:dyDescent="0.25">
      <c r="B715" s="68">
        <v>2</v>
      </c>
      <c r="C715" s="69">
        <v>150.13</v>
      </c>
      <c r="D715" s="69">
        <v>139.65</v>
      </c>
      <c r="E715" s="69">
        <v>177.43</v>
      </c>
      <c r="F715" s="69">
        <v>270.39</v>
      </c>
      <c r="G715" s="69">
        <v>303.45999999999998</v>
      </c>
      <c r="H715" s="69">
        <v>372.36</v>
      </c>
      <c r="I715" s="69">
        <v>245.14</v>
      </c>
      <c r="J715" s="69">
        <v>459.29</v>
      </c>
      <c r="K715" s="69">
        <v>362.93</v>
      </c>
      <c r="L715" s="69">
        <v>193.45</v>
      </c>
      <c r="M715" s="69">
        <v>388.54</v>
      </c>
      <c r="N715" s="69">
        <v>93.5</v>
      </c>
      <c r="O715" s="69">
        <v>83.83</v>
      </c>
      <c r="P715" s="69">
        <v>228.77</v>
      </c>
      <c r="Q715" s="69">
        <v>940.01</v>
      </c>
      <c r="R715" s="69">
        <v>435.98</v>
      </c>
      <c r="S715" s="69">
        <v>444.06</v>
      </c>
      <c r="T715" s="69">
        <v>425.72</v>
      </c>
      <c r="U715" s="69">
        <v>397.08</v>
      </c>
      <c r="V715" s="69">
        <v>416.76</v>
      </c>
      <c r="W715" s="69">
        <v>417.31</v>
      </c>
      <c r="X715" s="69">
        <v>408.11</v>
      </c>
      <c r="Y715" s="69">
        <v>482.21</v>
      </c>
      <c r="Z715" s="69">
        <v>920.09</v>
      </c>
    </row>
    <row r="716" spans="2:26" s="41" customFormat="1" x14ac:dyDescent="0.25">
      <c r="B716" s="68">
        <v>3</v>
      </c>
      <c r="C716" s="69">
        <v>114.5</v>
      </c>
      <c r="D716" s="69">
        <v>252.19</v>
      </c>
      <c r="E716" s="69">
        <v>106.95</v>
      </c>
      <c r="F716" s="69">
        <v>104.88</v>
      </c>
      <c r="G716" s="69">
        <v>155.41999999999999</v>
      </c>
      <c r="H716" s="69">
        <v>161.61000000000001</v>
      </c>
      <c r="I716" s="69">
        <v>375.88</v>
      </c>
      <c r="J716" s="69">
        <v>375.07</v>
      </c>
      <c r="K716" s="69">
        <v>373.93</v>
      </c>
      <c r="L716" s="69">
        <v>537.44000000000005</v>
      </c>
      <c r="M716" s="69">
        <v>374.96</v>
      </c>
      <c r="N716" s="69">
        <v>366.97</v>
      </c>
      <c r="O716" s="69">
        <v>373.44</v>
      </c>
      <c r="P716" s="69">
        <v>364.21</v>
      </c>
      <c r="Q716" s="69">
        <v>360.13</v>
      </c>
      <c r="R716" s="69">
        <v>371.85</v>
      </c>
      <c r="S716" s="69">
        <v>372.54</v>
      </c>
      <c r="T716" s="69">
        <v>835.33</v>
      </c>
      <c r="U716" s="69">
        <v>371.59</v>
      </c>
      <c r="V716" s="69">
        <v>400.65</v>
      </c>
      <c r="W716" s="69">
        <v>901.21</v>
      </c>
      <c r="X716" s="69">
        <v>898.41</v>
      </c>
      <c r="Y716" s="69">
        <v>391.14</v>
      </c>
      <c r="Z716" s="69">
        <v>388.73</v>
      </c>
    </row>
    <row r="717" spans="2:26" s="41" customFormat="1" x14ac:dyDescent="0.25">
      <c r="B717" s="68">
        <v>4</v>
      </c>
      <c r="C717" s="69">
        <v>951.29</v>
      </c>
      <c r="D717" s="69">
        <v>932.65</v>
      </c>
      <c r="E717" s="69">
        <v>950.85</v>
      </c>
      <c r="F717" s="69">
        <v>309.89</v>
      </c>
      <c r="G717" s="69">
        <v>715.8</v>
      </c>
      <c r="H717" s="69">
        <v>971.8</v>
      </c>
      <c r="I717" s="69">
        <v>442.77</v>
      </c>
      <c r="J717" s="69">
        <v>423.31</v>
      </c>
      <c r="K717" s="69">
        <v>965.23</v>
      </c>
      <c r="L717" s="69">
        <v>966.54</v>
      </c>
      <c r="M717" s="69">
        <v>973.1</v>
      </c>
      <c r="N717" s="69">
        <v>964.93</v>
      </c>
      <c r="O717" s="69">
        <v>414.24</v>
      </c>
      <c r="P717" s="69">
        <v>809.76</v>
      </c>
      <c r="Q717" s="69">
        <v>411.01</v>
      </c>
      <c r="R717" s="69">
        <v>411.73</v>
      </c>
      <c r="S717" s="69">
        <v>972.01</v>
      </c>
      <c r="T717" s="69">
        <v>422.47</v>
      </c>
      <c r="U717" s="69">
        <v>968.88</v>
      </c>
      <c r="V717" s="69">
        <v>943.75</v>
      </c>
      <c r="W717" s="69">
        <v>876.23</v>
      </c>
      <c r="X717" s="69">
        <v>666.52</v>
      </c>
      <c r="Y717" s="69">
        <v>940.2</v>
      </c>
      <c r="Z717" s="69">
        <v>938.69</v>
      </c>
    </row>
    <row r="718" spans="2:26" s="41" customFormat="1" x14ac:dyDescent="0.25">
      <c r="B718" s="68">
        <v>5</v>
      </c>
      <c r="C718" s="69">
        <v>507.88</v>
      </c>
      <c r="D718" s="69">
        <v>309.19</v>
      </c>
      <c r="E718" s="69">
        <v>793.85</v>
      </c>
      <c r="F718" s="69">
        <v>793.26</v>
      </c>
      <c r="G718" s="69">
        <v>305.67</v>
      </c>
      <c r="H718" s="69">
        <v>312.24</v>
      </c>
      <c r="I718" s="69">
        <v>303.87</v>
      </c>
      <c r="J718" s="69">
        <v>797.68</v>
      </c>
      <c r="K718" s="69">
        <v>278.24</v>
      </c>
      <c r="L718" s="69">
        <v>278.42</v>
      </c>
      <c r="M718" s="69">
        <v>801.7</v>
      </c>
      <c r="N718" s="69">
        <v>784.33</v>
      </c>
      <c r="O718" s="69">
        <v>804.91</v>
      </c>
      <c r="P718" s="69">
        <v>793.57</v>
      </c>
      <c r="Q718" s="69">
        <v>805.69</v>
      </c>
      <c r="R718" s="69">
        <v>260.08</v>
      </c>
      <c r="S718" s="69">
        <v>262.79000000000002</v>
      </c>
      <c r="T718" s="69">
        <v>260.74</v>
      </c>
      <c r="U718" s="69">
        <v>256.8</v>
      </c>
      <c r="V718" s="69">
        <v>381.16</v>
      </c>
      <c r="W718" s="69">
        <v>514.01</v>
      </c>
      <c r="X718" s="69">
        <v>243.42</v>
      </c>
      <c r="Y718" s="69">
        <v>799.4</v>
      </c>
      <c r="Z718" s="69">
        <v>239.52</v>
      </c>
    </row>
    <row r="719" spans="2:26" s="41" customFormat="1" x14ac:dyDescent="0.25">
      <c r="B719" s="68">
        <v>6</v>
      </c>
      <c r="C719" s="69">
        <v>369.72</v>
      </c>
      <c r="D719" s="69">
        <v>401.45</v>
      </c>
      <c r="E719" s="69">
        <v>328.81</v>
      </c>
      <c r="F719" s="69">
        <v>340.74</v>
      </c>
      <c r="G719" s="69">
        <v>407.94</v>
      </c>
      <c r="H719" s="69">
        <v>907.33</v>
      </c>
      <c r="I719" s="69">
        <v>0</v>
      </c>
      <c r="J719" s="69">
        <v>292.86</v>
      </c>
      <c r="K719" s="69">
        <v>878.37</v>
      </c>
      <c r="L719" s="69">
        <v>906.26</v>
      </c>
      <c r="M719" s="69">
        <v>909.72</v>
      </c>
      <c r="N719" s="69">
        <v>906.23</v>
      </c>
      <c r="O719" s="69">
        <v>901.09</v>
      </c>
      <c r="P719" s="69">
        <v>887.22</v>
      </c>
      <c r="Q719" s="69">
        <v>901.32</v>
      </c>
      <c r="R719" s="69">
        <v>916.81</v>
      </c>
      <c r="S719" s="69">
        <v>891.31</v>
      </c>
      <c r="T719" s="69">
        <v>913</v>
      </c>
      <c r="U719" s="69">
        <v>905.16</v>
      </c>
      <c r="V719" s="69">
        <v>329.88</v>
      </c>
      <c r="W719" s="69">
        <v>903.99</v>
      </c>
      <c r="X719" s="69">
        <v>324.76</v>
      </c>
      <c r="Y719" s="69">
        <v>337.6</v>
      </c>
      <c r="Z719" s="69">
        <v>884.84</v>
      </c>
    </row>
    <row r="720" spans="2:26" s="41" customFormat="1" x14ac:dyDescent="0.25">
      <c r="B720" s="68">
        <v>7</v>
      </c>
      <c r="C720" s="69">
        <v>63.38</v>
      </c>
      <c r="D720" s="69">
        <v>26.38</v>
      </c>
      <c r="E720" s="69">
        <v>7.08</v>
      </c>
      <c r="F720" s="69">
        <v>9.59</v>
      </c>
      <c r="G720" s="69">
        <v>0</v>
      </c>
      <c r="H720" s="69">
        <v>0</v>
      </c>
      <c r="I720" s="69">
        <v>0</v>
      </c>
      <c r="J720" s="69">
        <v>0</v>
      </c>
      <c r="K720" s="69">
        <v>0</v>
      </c>
      <c r="L720" s="69">
        <v>527.78</v>
      </c>
      <c r="M720" s="69">
        <v>541.04</v>
      </c>
      <c r="N720" s="69">
        <v>1007.14</v>
      </c>
      <c r="O720" s="69">
        <v>826.88</v>
      </c>
      <c r="P720" s="69">
        <v>437.56</v>
      </c>
      <c r="Q720" s="69">
        <v>504.03</v>
      </c>
      <c r="R720" s="69">
        <v>530.26</v>
      </c>
      <c r="S720" s="69">
        <v>541.94000000000005</v>
      </c>
      <c r="T720" s="69">
        <v>1006.74</v>
      </c>
      <c r="U720" s="69">
        <v>1002.21</v>
      </c>
      <c r="V720" s="69">
        <v>987.06</v>
      </c>
      <c r="W720" s="69">
        <v>984.15</v>
      </c>
      <c r="X720" s="69">
        <v>977.39</v>
      </c>
      <c r="Y720" s="69">
        <v>623.11</v>
      </c>
      <c r="Z720" s="69">
        <v>924.92</v>
      </c>
    </row>
    <row r="721" spans="2:26" s="41" customFormat="1" x14ac:dyDescent="0.25">
      <c r="B721" s="68">
        <v>8</v>
      </c>
      <c r="C721" s="69">
        <v>334</v>
      </c>
      <c r="D721" s="69">
        <v>223.78</v>
      </c>
      <c r="E721" s="69">
        <v>223.96</v>
      </c>
      <c r="F721" s="69">
        <v>293.13</v>
      </c>
      <c r="G721" s="69">
        <v>345.52</v>
      </c>
      <c r="H721" s="69">
        <v>353.51</v>
      </c>
      <c r="I721" s="69">
        <v>351.73</v>
      </c>
      <c r="J721" s="69">
        <v>478.58</v>
      </c>
      <c r="K721" s="69">
        <v>348.87</v>
      </c>
      <c r="L721" s="69">
        <v>750.31</v>
      </c>
      <c r="M721" s="69">
        <v>477.26</v>
      </c>
      <c r="N721" s="69">
        <v>652.91</v>
      </c>
      <c r="O721" s="69">
        <v>665.35</v>
      </c>
      <c r="P721" s="69">
        <v>889.59</v>
      </c>
      <c r="Q721" s="69">
        <v>764.24</v>
      </c>
      <c r="R721" s="69">
        <v>443.54</v>
      </c>
      <c r="S721" s="69">
        <v>358.37</v>
      </c>
      <c r="T721" s="69">
        <v>902.74</v>
      </c>
      <c r="U721" s="69">
        <v>898.21</v>
      </c>
      <c r="V721" s="69">
        <v>887.31</v>
      </c>
      <c r="W721" s="69">
        <v>889.6</v>
      </c>
      <c r="X721" s="69">
        <v>884.19</v>
      </c>
      <c r="Y721" s="69">
        <v>882.18</v>
      </c>
      <c r="Z721" s="69">
        <v>887.44</v>
      </c>
    </row>
    <row r="722" spans="2:26" s="41" customFormat="1" x14ac:dyDescent="0.25">
      <c r="B722" s="68">
        <v>9</v>
      </c>
      <c r="C722" s="69">
        <v>949.43</v>
      </c>
      <c r="D722" s="69">
        <v>948.49</v>
      </c>
      <c r="E722" s="69">
        <v>691.83</v>
      </c>
      <c r="F722" s="69">
        <v>517.61</v>
      </c>
      <c r="G722" s="69">
        <v>980.47</v>
      </c>
      <c r="H722" s="69">
        <v>989.49</v>
      </c>
      <c r="I722" s="69">
        <v>988.59</v>
      </c>
      <c r="J722" s="69">
        <v>977.27</v>
      </c>
      <c r="K722" s="69">
        <v>982.72</v>
      </c>
      <c r="L722" s="69">
        <v>989.19</v>
      </c>
      <c r="M722" s="69">
        <v>556.80999999999995</v>
      </c>
      <c r="N722" s="69">
        <v>559.33000000000004</v>
      </c>
      <c r="O722" s="69">
        <v>580.05999999999995</v>
      </c>
      <c r="P722" s="69">
        <v>566.05999999999995</v>
      </c>
      <c r="Q722" s="69">
        <v>577.48</v>
      </c>
      <c r="R722" s="69">
        <v>593.47</v>
      </c>
      <c r="S722" s="69">
        <v>736.57</v>
      </c>
      <c r="T722" s="69">
        <v>682.59</v>
      </c>
      <c r="U722" s="69">
        <v>625.88</v>
      </c>
      <c r="V722" s="69">
        <v>493.87</v>
      </c>
      <c r="W722" s="69">
        <v>362.49</v>
      </c>
      <c r="X722" s="69">
        <v>105.34</v>
      </c>
      <c r="Y722" s="69">
        <v>301.60000000000002</v>
      </c>
      <c r="Z722" s="69">
        <v>336.4</v>
      </c>
    </row>
    <row r="723" spans="2:26" s="41" customFormat="1" x14ac:dyDescent="0.25">
      <c r="B723" s="68">
        <v>10</v>
      </c>
      <c r="C723" s="69">
        <v>164.64</v>
      </c>
      <c r="D723" s="69">
        <v>89.61</v>
      </c>
      <c r="E723" s="69">
        <v>88.19</v>
      </c>
      <c r="F723" s="69">
        <v>90.61</v>
      </c>
      <c r="G723" s="69">
        <v>185.26</v>
      </c>
      <c r="H723" s="69">
        <v>296.33999999999997</v>
      </c>
      <c r="I723" s="69">
        <v>724.3</v>
      </c>
      <c r="J723" s="69">
        <v>288.86</v>
      </c>
      <c r="K723" s="69">
        <v>246.39</v>
      </c>
      <c r="L723" s="69">
        <v>136.62</v>
      </c>
      <c r="M723" s="69">
        <v>0</v>
      </c>
      <c r="N723" s="69">
        <v>0</v>
      </c>
      <c r="O723" s="69">
        <v>0</v>
      </c>
      <c r="P723" s="69">
        <v>0</v>
      </c>
      <c r="Q723" s="69">
        <v>0</v>
      </c>
      <c r="R723" s="69">
        <v>0</v>
      </c>
      <c r="S723" s="69">
        <v>0</v>
      </c>
      <c r="T723" s="69">
        <v>0</v>
      </c>
      <c r="U723" s="69">
        <v>0</v>
      </c>
      <c r="V723" s="69">
        <v>0</v>
      </c>
      <c r="W723" s="69">
        <v>0</v>
      </c>
      <c r="X723" s="69">
        <v>0</v>
      </c>
      <c r="Y723" s="69">
        <v>0</v>
      </c>
      <c r="Z723" s="69">
        <v>0</v>
      </c>
    </row>
    <row r="724" spans="2:26" s="41" customFormat="1" x14ac:dyDescent="0.25">
      <c r="B724" s="68">
        <v>11</v>
      </c>
      <c r="C724" s="69">
        <v>454.14</v>
      </c>
      <c r="D724" s="69">
        <v>473.43</v>
      </c>
      <c r="E724" s="69">
        <v>944.84</v>
      </c>
      <c r="F724" s="69">
        <v>513.66999999999996</v>
      </c>
      <c r="G724" s="69">
        <v>951.77</v>
      </c>
      <c r="H724" s="69">
        <v>534.97</v>
      </c>
      <c r="I724" s="69">
        <v>953.23</v>
      </c>
      <c r="J724" s="69">
        <v>951.5</v>
      </c>
      <c r="K724" s="69">
        <v>958.74</v>
      </c>
      <c r="L724" s="69">
        <v>542.36</v>
      </c>
      <c r="M724" s="69">
        <v>542.63</v>
      </c>
      <c r="N724" s="69">
        <v>947.94</v>
      </c>
      <c r="O724" s="69">
        <v>403.91</v>
      </c>
      <c r="P724" s="69">
        <v>393.67</v>
      </c>
      <c r="Q724" s="69">
        <v>562.88</v>
      </c>
      <c r="R724" s="69">
        <v>553.9</v>
      </c>
      <c r="S724" s="69">
        <v>562.80999999999995</v>
      </c>
      <c r="T724" s="69">
        <v>584.65</v>
      </c>
      <c r="U724" s="69">
        <v>532.49</v>
      </c>
      <c r="V724" s="69">
        <v>504.91</v>
      </c>
      <c r="W724" s="69">
        <v>485.58</v>
      </c>
      <c r="X724" s="69">
        <v>648.22</v>
      </c>
      <c r="Y724" s="69">
        <v>720.55</v>
      </c>
      <c r="Z724" s="69">
        <v>444.85</v>
      </c>
    </row>
    <row r="725" spans="2:26" s="41" customFormat="1" x14ac:dyDescent="0.25">
      <c r="B725" s="68">
        <v>12</v>
      </c>
      <c r="C725" s="69">
        <v>0</v>
      </c>
      <c r="D725" s="69">
        <v>0</v>
      </c>
      <c r="E725" s="69">
        <v>0</v>
      </c>
      <c r="F725" s="69">
        <v>0</v>
      </c>
      <c r="G725" s="69">
        <v>299.24</v>
      </c>
      <c r="H725" s="69">
        <v>608.95000000000005</v>
      </c>
      <c r="I725" s="69">
        <v>320.14999999999998</v>
      </c>
      <c r="J725" s="69">
        <v>737.64</v>
      </c>
      <c r="K725" s="69">
        <v>747.1</v>
      </c>
      <c r="L725" s="69">
        <v>744.29</v>
      </c>
      <c r="M725" s="69">
        <v>411.97</v>
      </c>
      <c r="N725" s="69">
        <v>681.68</v>
      </c>
      <c r="O725" s="69">
        <v>357.09</v>
      </c>
      <c r="P725" s="69">
        <v>670.42</v>
      </c>
      <c r="Q725" s="69">
        <v>453.35</v>
      </c>
      <c r="R725" s="69">
        <v>684.23</v>
      </c>
      <c r="S725" s="69">
        <v>716.19</v>
      </c>
      <c r="T725" s="69">
        <v>596.14</v>
      </c>
      <c r="U725" s="69">
        <v>317.33999999999997</v>
      </c>
      <c r="V725" s="69">
        <v>732.89</v>
      </c>
      <c r="W725" s="69">
        <v>729.75</v>
      </c>
      <c r="X725" s="69">
        <v>284.86</v>
      </c>
      <c r="Y725" s="69">
        <v>270.73</v>
      </c>
      <c r="Z725" s="69">
        <v>275.19</v>
      </c>
    </row>
    <row r="726" spans="2:26" s="41" customFormat="1" x14ac:dyDescent="0.25">
      <c r="B726" s="68">
        <v>13</v>
      </c>
      <c r="C726" s="69">
        <v>410.92</v>
      </c>
      <c r="D726" s="69">
        <v>840.36</v>
      </c>
      <c r="E726" s="69">
        <v>427.27</v>
      </c>
      <c r="F726" s="69">
        <v>862.54</v>
      </c>
      <c r="G726" s="69">
        <v>861.44</v>
      </c>
      <c r="H726" s="69">
        <v>866.62</v>
      </c>
      <c r="I726" s="69">
        <v>878.01</v>
      </c>
      <c r="J726" s="69">
        <v>861.01</v>
      </c>
      <c r="K726" s="69">
        <v>445.49</v>
      </c>
      <c r="L726" s="69">
        <v>869.94</v>
      </c>
      <c r="M726" s="69">
        <v>871.83</v>
      </c>
      <c r="N726" s="69">
        <v>872.72</v>
      </c>
      <c r="O726" s="69">
        <v>311.95999999999998</v>
      </c>
      <c r="P726" s="69">
        <v>545.92999999999995</v>
      </c>
      <c r="Q726" s="69">
        <v>467.86</v>
      </c>
      <c r="R726" s="69">
        <v>461.78</v>
      </c>
      <c r="S726" s="69">
        <v>486.25</v>
      </c>
      <c r="T726" s="69">
        <v>465.63</v>
      </c>
      <c r="U726" s="69">
        <v>416.08</v>
      </c>
      <c r="V726" s="69">
        <v>393.28</v>
      </c>
      <c r="W726" s="69">
        <v>378.95</v>
      </c>
      <c r="X726" s="69">
        <v>370.87</v>
      </c>
      <c r="Y726" s="69">
        <v>372.59</v>
      </c>
      <c r="Z726" s="69">
        <v>370</v>
      </c>
    </row>
    <row r="727" spans="2:26" s="41" customFormat="1" x14ac:dyDescent="0.25">
      <c r="B727" s="68">
        <v>14</v>
      </c>
      <c r="C727" s="69">
        <v>143.34</v>
      </c>
      <c r="D727" s="69">
        <v>158.56</v>
      </c>
      <c r="E727" s="69">
        <v>176.53</v>
      </c>
      <c r="F727" s="69">
        <v>0</v>
      </c>
      <c r="G727" s="69">
        <v>632.63</v>
      </c>
      <c r="H727" s="69">
        <v>71.66</v>
      </c>
      <c r="I727" s="69">
        <v>551.70000000000005</v>
      </c>
      <c r="J727" s="69">
        <v>177.82</v>
      </c>
      <c r="K727" s="69">
        <v>623.57000000000005</v>
      </c>
      <c r="L727" s="69">
        <v>636.51</v>
      </c>
      <c r="M727" s="69">
        <v>639.86</v>
      </c>
      <c r="N727" s="69">
        <v>634.97</v>
      </c>
      <c r="O727" s="69">
        <v>628.86</v>
      </c>
      <c r="P727" s="69">
        <v>225.43</v>
      </c>
      <c r="Q727" s="69">
        <v>235.43</v>
      </c>
      <c r="R727" s="69">
        <v>635.66</v>
      </c>
      <c r="S727" s="69">
        <v>634.17999999999995</v>
      </c>
      <c r="T727" s="69">
        <v>227.18</v>
      </c>
      <c r="U727" s="69">
        <v>173.98</v>
      </c>
      <c r="V727" s="69">
        <v>166.91</v>
      </c>
      <c r="W727" s="69">
        <v>493.29</v>
      </c>
      <c r="X727" s="69">
        <v>626.1</v>
      </c>
      <c r="Y727" s="69">
        <v>623.83000000000004</v>
      </c>
      <c r="Z727" s="69">
        <v>621.89</v>
      </c>
    </row>
    <row r="728" spans="2:26" s="41" customFormat="1" x14ac:dyDescent="0.25">
      <c r="B728" s="68">
        <v>15</v>
      </c>
      <c r="C728" s="69">
        <v>389.06</v>
      </c>
      <c r="D728" s="69">
        <v>415.62</v>
      </c>
      <c r="E728" s="69">
        <v>305.70999999999998</v>
      </c>
      <c r="F728" s="69">
        <v>862.7</v>
      </c>
      <c r="G728" s="69">
        <v>441.92</v>
      </c>
      <c r="H728" s="69">
        <v>866.62</v>
      </c>
      <c r="I728" s="69">
        <v>863.09</v>
      </c>
      <c r="J728" s="69">
        <v>853.7</v>
      </c>
      <c r="K728" s="69">
        <v>809.61</v>
      </c>
      <c r="L728" s="69">
        <v>434.01</v>
      </c>
      <c r="M728" s="69">
        <v>870.31</v>
      </c>
      <c r="N728" s="69">
        <v>872.01</v>
      </c>
      <c r="O728" s="69">
        <v>459.71</v>
      </c>
      <c r="P728" s="69">
        <v>463.94</v>
      </c>
      <c r="Q728" s="69">
        <v>485.36</v>
      </c>
      <c r="R728" s="69">
        <v>871.61</v>
      </c>
      <c r="S728" s="69">
        <v>870.73</v>
      </c>
      <c r="T728" s="69">
        <v>845.75</v>
      </c>
      <c r="U728" s="69">
        <v>836.01</v>
      </c>
      <c r="V728" s="69">
        <v>395.7</v>
      </c>
      <c r="W728" s="69">
        <v>836.42</v>
      </c>
      <c r="X728" s="69">
        <v>848.96</v>
      </c>
      <c r="Y728" s="69">
        <v>837.7</v>
      </c>
      <c r="Z728" s="69">
        <v>853.49</v>
      </c>
    </row>
    <row r="729" spans="2:26" s="41" customFormat="1" x14ac:dyDescent="0.25">
      <c r="B729" s="68">
        <v>16</v>
      </c>
      <c r="C729" s="69">
        <v>1005.46</v>
      </c>
      <c r="D729" s="69">
        <v>1002.04</v>
      </c>
      <c r="E729" s="69">
        <v>1024.8800000000001</v>
      </c>
      <c r="F729" s="69">
        <v>1031.3800000000001</v>
      </c>
      <c r="G729" s="69">
        <v>992.6</v>
      </c>
      <c r="H729" s="69">
        <v>1036.08</v>
      </c>
      <c r="I729" s="69">
        <v>1034.3</v>
      </c>
      <c r="J729" s="69">
        <v>1030.1300000000001</v>
      </c>
      <c r="K729" s="69">
        <v>586.07000000000005</v>
      </c>
      <c r="L729" s="69">
        <v>578.49</v>
      </c>
      <c r="M729" s="69">
        <v>1034.3699999999999</v>
      </c>
      <c r="N729" s="69">
        <v>1039.73</v>
      </c>
      <c r="O729" s="69">
        <v>593.38</v>
      </c>
      <c r="P729" s="69">
        <v>580.80999999999995</v>
      </c>
      <c r="Q729" s="69">
        <v>586.78</v>
      </c>
      <c r="R729" s="69">
        <v>601.99</v>
      </c>
      <c r="S729" s="69">
        <v>907.48</v>
      </c>
      <c r="T729" s="69">
        <v>598.13</v>
      </c>
      <c r="U729" s="69">
        <v>870.05</v>
      </c>
      <c r="V729" s="69">
        <v>531.51</v>
      </c>
      <c r="W729" s="69">
        <v>512.61</v>
      </c>
      <c r="X729" s="69">
        <v>1020.32</v>
      </c>
      <c r="Y729" s="69">
        <v>1018.53</v>
      </c>
      <c r="Z729" s="69">
        <v>512.27</v>
      </c>
    </row>
    <row r="730" spans="2:26" s="41" customFormat="1" x14ac:dyDescent="0.25">
      <c r="B730" s="68">
        <v>17</v>
      </c>
      <c r="C730" s="69">
        <v>0</v>
      </c>
      <c r="D730" s="69">
        <v>0</v>
      </c>
      <c r="E730" s="69">
        <v>0</v>
      </c>
      <c r="F730" s="69">
        <v>0</v>
      </c>
      <c r="G730" s="69">
        <v>0</v>
      </c>
      <c r="H730" s="69">
        <v>0</v>
      </c>
      <c r="I730" s="69">
        <v>0</v>
      </c>
      <c r="J730" s="69">
        <v>0</v>
      </c>
      <c r="K730" s="69">
        <v>0</v>
      </c>
      <c r="L730" s="69">
        <v>0</v>
      </c>
      <c r="M730" s="69">
        <v>0</v>
      </c>
      <c r="N730" s="69">
        <v>0</v>
      </c>
      <c r="O730" s="69">
        <v>0</v>
      </c>
      <c r="P730" s="69">
        <v>0</v>
      </c>
      <c r="Q730" s="69">
        <v>0</v>
      </c>
      <c r="R730" s="69">
        <v>0</v>
      </c>
      <c r="S730" s="69">
        <v>0</v>
      </c>
      <c r="T730" s="69">
        <v>0</v>
      </c>
      <c r="U730" s="69">
        <v>0</v>
      </c>
      <c r="V730" s="69">
        <v>0</v>
      </c>
      <c r="W730" s="69">
        <v>0</v>
      </c>
      <c r="X730" s="69">
        <v>0</v>
      </c>
      <c r="Y730" s="69">
        <v>0</v>
      </c>
      <c r="Z730" s="69">
        <v>0</v>
      </c>
    </row>
    <row r="731" spans="2:26" s="41" customFormat="1" x14ac:dyDescent="0.25">
      <c r="B731" s="68">
        <v>18</v>
      </c>
      <c r="C731" s="69">
        <v>0</v>
      </c>
      <c r="D731" s="69">
        <v>0</v>
      </c>
      <c r="E731" s="69">
        <v>0</v>
      </c>
      <c r="F731" s="69">
        <v>0</v>
      </c>
      <c r="G731" s="69">
        <v>0</v>
      </c>
      <c r="H731" s="69">
        <v>7.06</v>
      </c>
      <c r="I731" s="69">
        <v>0</v>
      </c>
      <c r="J731" s="69">
        <v>7.42</v>
      </c>
      <c r="K731" s="69">
        <v>0</v>
      </c>
      <c r="L731" s="69">
        <v>151.83000000000001</v>
      </c>
      <c r="M731" s="69">
        <v>644.6</v>
      </c>
      <c r="N731" s="69">
        <v>645.54999999999995</v>
      </c>
      <c r="O731" s="69">
        <v>641.95000000000005</v>
      </c>
      <c r="P731" s="69">
        <v>629.87</v>
      </c>
      <c r="Q731" s="69">
        <v>123.01</v>
      </c>
      <c r="R731" s="69">
        <v>134.03</v>
      </c>
      <c r="S731" s="69">
        <v>0</v>
      </c>
      <c r="T731" s="69">
        <v>123.32</v>
      </c>
      <c r="U731" s="69">
        <v>633.39</v>
      </c>
      <c r="V731" s="69">
        <v>119.76</v>
      </c>
      <c r="W731" s="69">
        <v>113.24</v>
      </c>
      <c r="X731" s="69">
        <v>631.67999999999995</v>
      </c>
      <c r="Y731" s="69">
        <v>628.13</v>
      </c>
      <c r="Z731" s="69">
        <v>627.27</v>
      </c>
    </row>
    <row r="732" spans="2:26" s="41" customFormat="1" x14ac:dyDescent="0.25">
      <c r="B732" s="68">
        <v>19</v>
      </c>
      <c r="C732" s="69">
        <v>0</v>
      </c>
      <c r="D732" s="69">
        <v>0</v>
      </c>
      <c r="E732" s="69">
        <v>0</v>
      </c>
      <c r="F732" s="69">
        <v>0</v>
      </c>
      <c r="G732" s="69">
        <v>0</v>
      </c>
      <c r="H732" s="69">
        <v>0</v>
      </c>
      <c r="I732" s="69">
        <v>0</v>
      </c>
      <c r="J732" s="69">
        <v>0</v>
      </c>
      <c r="K732" s="69">
        <v>0</v>
      </c>
      <c r="L732" s="69">
        <v>425.8</v>
      </c>
      <c r="M732" s="69">
        <v>430.38</v>
      </c>
      <c r="N732" s="69">
        <v>835.61</v>
      </c>
      <c r="O732" s="69">
        <v>830.63</v>
      </c>
      <c r="P732" s="69">
        <v>317.12</v>
      </c>
      <c r="Q732" s="69">
        <v>322.44</v>
      </c>
      <c r="R732" s="69">
        <v>428.42</v>
      </c>
      <c r="S732" s="69">
        <v>25.58</v>
      </c>
      <c r="T732" s="69">
        <v>824.16</v>
      </c>
      <c r="U732" s="69">
        <v>384.61</v>
      </c>
      <c r="V732" s="69">
        <v>586.36</v>
      </c>
      <c r="W732" s="69">
        <v>346.92</v>
      </c>
      <c r="X732" s="69">
        <v>814.05</v>
      </c>
      <c r="Y732" s="69">
        <v>810.94</v>
      </c>
      <c r="Z732" s="69">
        <v>809.35</v>
      </c>
    </row>
    <row r="733" spans="2:26" s="41" customFormat="1" x14ac:dyDescent="0.25">
      <c r="B733" s="68">
        <v>20</v>
      </c>
      <c r="C733" s="69">
        <v>299.64999999999998</v>
      </c>
      <c r="D733" s="69">
        <v>66.540000000000006</v>
      </c>
      <c r="E733" s="69">
        <v>67.7</v>
      </c>
      <c r="F733" s="69">
        <v>827.16</v>
      </c>
      <c r="G733" s="69">
        <v>320.93</v>
      </c>
      <c r="H733" s="69">
        <v>196.8</v>
      </c>
      <c r="I733" s="69">
        <v>12.82</v>
      </c>
      <c r="J733" s="69">
        <v>3.18</v>
      </c>
      <c r="K733" s="69">
        <v>0</v>
      </c>
      <c r="L733" s="69">
        <v>0</v>
      </c>
      <c r="M733" s="69">
        <v>0</v>
      </c>
      <c r="N733" s="69">
        <v>0</v>
      </c>
      <c r="O733" s="69">
        <v>2.37</v>
      </c>
      <c r="P733" s="69">
        <v>0</v>
      </c>
      <c r="Q733" s="69">
        <v>0</v>
      </c>
      <c r="R733" s="69">
        <v>0</v>
      </c>
      <c r="S733" s="69">
        <v>0.27</v>
      </c>
      <c r="T733" s="69">
        <v>404.98</v>
      </c>
      <c r="U733" s="69">
        <v>827.91</v>
      </c>
      <c r="V733" s="69">
        <v>347.17</v>
      </c>
      <c r="W733" s="69">
        <v>380.73</v>
      </c>
      <c r="X733" s="69">
        <v>382.05</v>
      </c>
      <c r="Y733" s="69">
        <v>379.06</v>
      </c>
      <c r="Z733" s="69">
        <v>826.63</v>
      </c>
    </row>
    <row r="734" spans="2:26" s="41" customFormat="1" x14ac:dyDescent="0.25">
      <c r="B734" s="68">
        <v>21</v>
      </c>
      <c r="C734" s="69">
        <v>100.36</v>
      </c>
      <c r="D734" s="69">
        <v>74.28</v>
      </c>
      <c r="E734" s="69">
        <v>87</v>
      </c>
      <c r="F734" s="69">
        <v>155.54</v>
      </c>
      <c r="G734" s="69">
        <v>251.77</v>
      </c>
      <c r="H734" s="69">
        <v>178.9</v>
      </c>
      <c r="I734" s="69">
        <v>768.75</v>
      </c>
      <c r="J734" s="69">
        <v>780.28</v>
      </c>
      <c r="K734" s="69">
        <v>312.12</v>
      </c>
      <c r="L734" s="69">
        <v>796.52</v>
      </c>
      <c r="M734" s="69">
        <v>706.55</v>
      </c>
      <c r="N734" s="69">
        <v>275.01</v>
      </c>
      <c r="O734" s="69">
        <v>995.05</v>
      </c>
      <c r="P734" s="69">
        <v>770.45</v>
      </c>
      <c r="Q734" s="69">
        <v>259.07</v>
      </c>
      <c r="R734" s="69">
        <v>117.09</v>
      </c>
      <c r="S734" s="69">
        <v>0</v>
      </c>
      <c r="T734" s="69">
        <v>53.86</v>
      </c>
      <c r="U734" s="69">
        <v>781.5</v>
      </c>
      <c r="V734" s="69">
        <v>777.46</v>
      </c>
      <c r="W734" s="69">
        <v>780.46</v>
      </c>
      <c r="X734" s="69">
        <v>780.09</v>
      </c>
      <c r="Y734" s="69">
        <v>256.32</v>
      </c>
      <c r="Z734" s="69">
        <v>787.6</v>
      </c>
    </row>
    <row r="735" spans="2:26" s="41" customFormat="1" x14ac:dyDescent="0.25">
      <c r="B735" s="68">
        <v>22</v>
      </c>
      <c r="C735" s="69">
        <v>821.26</v>
      </c>
      <c r="D735" s="69">
        <v>819.4</v>
      </c>
      <c r="E735" s="69">
        <v>773.96</v>
      </c>
      <c r="F735" s="69">
        <v>63.35</v>
      </c>
      <c r="G735" s="69">
        <v>797.32</v>
      </c>
      <c r="H735" s="69">
        <v>839.51</v>
      </c>
      <c r="I735" s="69">
        <v>890.28</v>
      </c>
      <c r="J735" s="69">
        <v>0</v>
      </c>
      <c r="K735" s="69">
        <v>0</v>
      </c>
      <c r="L735" s="69">
        <v>44.32</v>
      </c>
      <c r="M735" s="69">
        <v>0</v>
      </c>
      <c r="N735" s="69">
        <v>803.84</v>
      </c>
      <c r="O735" s="69">
        <v>768.39</v>
      </c>
      <c r="P735" s="69">
        <v>753.53</v>
      </c>
      <c r="Q735" s="69">
        <v>0</v>
      </c>
      <c r="R735" s="69">
        <v>0</v>
      </c>
      <c r="S735" s="69">
        <v>0</v>
      </c>
      <c r="T735" s="69">
        <v>0.27</v>
      </c>
      <c r="U735" s="69">
        <v>394.61</v>
      </c>
      <c r="V735" s="69">
        <v>817.78</v>
      </c>
      <c r="W735" s="69">
        <v>484.09</v>
      </c>
      <c r="X735" s="69">
        <v>356.35</v>
      </c>
      <c r="Y735" s="69">
        <v>367.41</v>
      </c>
      <c r="Z735" s="69">
        <v>342.7</v>
      </c>
    </row>
    <row r="736" spans="2:26" s="41" customFormat="1" x14ac:dyDescent="0.25">
      <c r="B736" s="68">
        <v>23</v>
      </c>
      <c r="C736" s="69">
        <v>56.7</v>
      </c>
      <c r="D736" s="69">
        <v>43.8</v>
      </c>
      <c r="E736" s="69">
        <v>9.9499999999999993</v>
      </c>
      <c r="F736" s="69">
        <v>2.4700000000000002</v>
      </c>
      <c r="G736" s="69">
        <v>0.89</v>
      </c>
      <c r="H736" s="69">
        <v>0</v>
      </c>
      <c r="I736" s="69">
        <v>0</v>
      </c>
      <c r="J736" s="69">
        <v>0</v>
      </c>
      <c r="K736" s="69">
        <v>11.77</v>
      </c>
      <c r="L736" s="69">
        <v>0</v>
      </c>
      <c r="M736" s="69">
        <v>0</v>
      </c>
      <c r="N736" s="69">
        <v>3.07</v>
      </c>
      <c r="O736" s="69">
        <v>0.4</v>
      </c>
      <c r="P736" s="69">
        <v>0</v>
      </c>
      <c r="Q736" s="69">
        <v>0</v>
      </c>
      <c r="R736" s="69">
        <v>0</v>
      </c>
      <c r="S736" s="69">
        <v>0</v>
      </c>
      <c r="T736" s="69">
        <v>187.83</v>
      </c>
      <c r="U736" s="69">
        <v>984.09</v>
      </c>
      <c r="V736" s="69">
        <v>474.8</v>
      </c>
      <c r="W736" s="69">
        <v>179.19</v>
      </c>
      <c r="X736" s="69">
        <v>489.38</v>
      </c>
      <c r="Y736" s="69">
        <v>476.87</v>
      </c>
      <c r="Z736" s="69">
        <v>572.46</v>
      </c>
    </row>
    <row r="737" spans="2:26" s="41" customFormat="1" x14ac:dyDescent="0.25">
      <c r="B737" s="68">
        <v>24</v>
      </c>
      <c r="C737" s="69">
        <v>35.03</v>
      </c>
      <c r="D737" s="69">
        <v>100.66</v>
      </c>
      <c r="E737" s="69">
        <v>184.43</v>
      </c>
      <c r="F737" s="69">
        <v>98.66</v>
      </c>
      <c r="G737" s="69">
        <v>827.74</v>
      </c>
      <c r="H737" s="69">
        <v>337.47</v>
      </c>
      <c r="I737" s="69">
        <v>0</v>
      </c>
      <c r="J737" s="69">
        <v>0</v>
      </c>
      <c r="K737" s="69">
        <v>801.09</v>
      </c>
      <c r="L737" s="69">
        <v>348.86</v>
      </c>
      <c r="M737" s="69">
        <v>341.69</v>
      </c>
      <c r="N737" s="69">
        <v>645.39</v>
      </c>
      <c r="O737" s="69">
        <v>700.44</v>
      </c>
      <c r="P737" s="69">
        <v>327.3</v>
      </c>
      <c r="Q737" s="69">
        <v>332.27</v>
      </c>
      <c r="R737" s="69">
        <v>392.14</v>
      </c>
      <c r="S737" s="69">
        <v>126.06</v>
      </c>
      <c r="T737" s="69">
        <v>528.32000000000005</v>
      </c>
      <c r="U737" s="69">
        <v>495.42</v>
      </c>
      <c r="V737" s="69">
        <v>766.65</v>
      </c>
      <c r="W737" s="69">
        <v>331.73</v>
      </c>
      <c r="X737" s="69">
        <v>340.47</v>
      </c>
      <c r="Y737" s="69">
        <v>823.57</v>
      </c>
      <c r="Z737" s="69">
        <v>338.75</v>
      </c>
    </row>
    <row r="738" spans="2:26" s="41" customFormat="1" x14ac:dyDescent="0.25">
      <c r="B738" s="68">
        <v>25</v>
      </c>
      <c r="C738" s="69">
        <v>0</v>
      </c>
      <c r="D738" s="69">
        <v>0</v>
      </c>
      <c r="E738" s="69">
        <v>0</v>
      </c>
      <c r="F738" s="69">
        <v>0</v>
      </c>
      <c r="G738" s="69">
        <v>0</v>
      </c>
      <c r="H738" s="69">
        <v>0</v>
      </c>
      <c r="I738" s="69">
        <v>0</v>
      </c>
      <c r="J738" s="69">
        <v>0</v>
      </c>
      <c r="K738" s="69">
        <v>0</v>
      </c>
      <c r="L738" s="69">
        <v>0</v>
      </c>
      <c r="M738" s="69">
        <v>0</v>
      </c>
      <c r="N738" s="69">
        <v>0</v>
      </c>
      <c r="O738" s="69">
        <v>0</v>
      </c>
      <c r="P738" s="69">
        <v>3.05</v>
      </c>
      <c r="Q738" s="69">
        <v>0</v>
      </c>
      <c r="R738" s="69">
        <v>0</v>
      </c>
      <c r="S738" s="69">
        <v>0</v>
      </c>
      <c r="T738" s="69">
        <v>8.4499999999999993</v>
      </c>
      <c r="U738" s="69">
        <v>8.0299999999999994</v>
      </c>
      <c r="V738" s="69">
        <v>0</v>
      </c>
      <c r="W738" s="69">
        <v>38.090000000000003</v>
      </c>
      <c r="X738" s="69">
        <v>820.7</v>
      </c>
      <c r="Y738" s="69">
        <v>363.4</v>
      </c>
      <c r="Z738" s="69">
        <v>332.25</v>
      </c>
    </row>
    <row r="739" spans="2:26" s="41" customFormat="1" x14ac:dyDescent="0.25">
      <c r="B739" s="68">
        <v>26</v>
      </c>
      <c r="C739" s="69">
        <v>785.78</v>
      </c>
      <c r="D739" s="69">
        <v>787.91</v>
      </c>
      <c r="E739" s="69">
        <v>332.65</v>
      </c>
      <c r="F739" s="69">
        <v>351.16</v>
      </c>
      <c r="G739" s="69">
        <v>802.45</v>
      </c>
      <c r="H739" s="69">
        <v>801.32</v>
      </c>
      <c r="I739" s="69">
        <v>0</v>
      </c>
      <c r="J739" s="69">
        <v>0</v>
      </c>
      <c r="K739" s="69">
        <v>0</v>
      </c>
      <c r="L739" s="69">
        <v>0</v>
      </c>
      <c r="M739" s="69">
        <v>0</v>
      </c>
      <c r="N739" s="69">
        <v>0</v>
      </c>
      <c r="O739" s="69">
        <v>0</v>
      </c>
      <c r="P739" s="69">
        <v>0</v>
      </c>
      <c r="Q739" s="69">
        <v>0</v>
      </c>
      <c r="R739" s="69">
        <v>21.26</v>
      </c>
      <c r="S739" s="69">
        <v>16.55</v>
      </c>
      <c r="T739" s="69">
        <v>178.67</v>
      </c>
      <c r="U739" s="69">
        <v>157.31</v>
      </c>
      <c r="V739" s="69">
        <v>4.1100000000000003</v>
      </c>
      <c r="W739" s="69">
        <v>776.78</v>
      </c>
      <c r="X739" s="69">
        <v>795.7</v>
      </c>
      <c r="Y739" s="69">
        <v>324.19</v>
      </c>
      <c r="Z739" s="69">
        <v>313.89</v>
      </c>
    </row>
    <row r="740" spans="2:26" s="41" customFormat="1" x14ac:dyDescent="0.25">
      <c r="B740" s="68">
        <v>27</v>
      </c>
      <c r="C740" s="69">
        <v>817.34</v>
      </c>
      <c r="D740" s="69">
        <v>813.6</v>
      </c>
      <c r="E740" s="69">
        <v>0</v>
      </c>
      <c r="F740" s="69">
        <v>0</v>
      </c>
      <c r="G740" s="69">
        <v>34.83</v>
      </c>
      <c r="H740" s="69">
        <v>130.58000000000001</v>
      </c>
      <c r="I740" s="69">
        <v>154.07</v>
      </c>
      <c r="J740" s="69">
        <v>39.19</v>
      </c>
      <c r="K740" s="69">
        <v>16.350000000000001</v>
      </c>
      <c r="L740" s="69">
        <v>33.65</v>
      </c>
      <c r="M740" s="69">
        <v>33.869999999999997</v>
      </c>
      <c r="N740" s="69">
        <v>323.52</v>
      </c>
      <c r="O740" s="69">
        <v>847.67</v>
      </c>
      <c r="P740" s="69">
        <v>320.20999999999998</v>
      </c>
      <c r="Q740" s="69">
        <v>1.39</v>
      </c>
      <c r="R740" s="69">
        <v>8.66</v>
      </c>
      <c r="S740" s="69">
        <v>0</v>
      </c>
      <c r="T740" s="69">
        <v>65.25</v>
      </c>
      <c r="U740" s="69">
        <v>0</v>
      </c>
      <c r="V740" s="69">
        <v>0</v>
      </c>
      <c r="W740" s="69">
        <v>0</v>
      </c>
      <c r="X740" s="69">
        <v>28.54</v>
      </c>
      <c r="Y740" s="69">
        <v>0</v>
      </c>
      <c r="Z740" s="69">
        <v>197.91</v>
      </c>
    </row>
    <row r="741" spans="2:26" s="41" customFormat="1" x14ac:dyDescent="0.25">
      <c r="B741" s="68">
        <v>28</v>
      </c>
      <c r="C741" s="69">
        <v>774.26</v>
      </c>
      <c r="D741" s="69">
        <v>770.02</v>
      </c>
      <c r="E741" s="69">
        <v>321.43</v>
      </c>
      <c r="F741" s="69">
        <v>23.88</v>
      </c>
      <c r="G741" s="69">
        <v>566.88</v>
      </c>
      <c r="H741" s="69">
        <v>965.41</v>
      </c>
      <c r="I741" s="69">
        <v>990.8</v>
      </c>
      <c r="J741" s="69">
        <v>157.4</v>
      </c>
      <c r="K741" s="69">
        <v>0</v>
      </c>
      <c r="L741" s="69">
        <v>0</v>
      </c>
      <c r="M741" s="69">
        <v>0</v>
      </c>
      <c r="N741" s="69">
        <v>0</v>
      </c>
      <c r="O741" s="69">
        <v>27.51</v>
      </c>
      <c r="P741" s="69">
        <v>0</v>
      </c>
      <c r="Q741" s="69">
        <v>0</v>
      </c>
      <c r="R741" s="69">
        <v>120.89</v>
      </c>
      <c r="S741" s="69">
        <v>124.16</v>
      </c>
      <c r="T741" s="69">
        <v>13.08</v>
      </c>
      <c r="U741" s="69">
        <v>785.64</v>
      </c>
      <c r="V741" s="69">
        <v>357.44</v>
      </c>
      <c r="W741" s="69">
        <v>372.28</v>
      </c>
      <c r="X741" s="69">
        <v>766.39</v>
      </c>
      <c r="Y741" s="69">
        <v>763.48</v>
      </c>
      <c r="Z741" s="69">
        <v>780.39</v>
      </c>
    </row>
    <row r="742" spans="2:26" s="41" customFormat="1" x14ac:dyDescent="0.25">
      <c r="B742" s="68">
        <v>29</v>
      </c>
      <c r="C742" s="69">
        <v>114.95</v>
      </c>
      <c r="D742" s="69">
        <v>119.36</v>
      </c>
      <c r="E742" s="69">
        <v>49.74</v>
      </c>
      <c r="F742" s="69">
        <v>57.99</v>
      </c>
      <c r="G742" s="69">
        <v>19.649999999999999</v>
      </c>
      <c r="H742" s="69">
        <v>322.5</v>
      </c>
      <c r="I742" s="69">
        <v>250.28</v>
      </c>
      <c r="J742" s="69">
        <v>34.51</v>
      </c>
      <c r="K742" s="69">
        <v>10.06</v>
      </c>
      <c r="L742" s="69">
        <v>360.83</v>
      </c>
      <c r="M742" s="69">
        <v>352.8</v>
      </c>
      <c r="N742" s="69">
        <v>798.04</v>
      </c>
      <c r="O742" s="69">
        <v>857.46</v>
      </c>
      <c r="P742" s="69">
        <v>801.48</v>
      </c>
      <c r="Q742" s="69">
        <v>351.32</v>
      </c>
      <c r="R742" s="69">
        <v>349.84</v>
      </c>
      <c r="S742" s="69">
        <v>353.41</v>
      </c>
      <c r="T742" s="69">
        <v>347.79</v>
      </c>
      <c r="U742" s="69">
        <v>505.08</v>
      </c>
      <c r="V742" s="69">
        <v>852.78</v>
      </c>
      <c r="W742" s="69">
        <v>853.76</v>
      </c>
      <c r="X742" s="69">
        <v>415.69</v>
      </c>
      <c r="Y742" s="69">
        <v>855</v>
      </c>
      <c r="Z742" s="69">
        <v>874.95</v>
      </c>
    </row>
    <row r="743" spans="2:26" s="41" customFormat="1" x14ac:dyDescent="0.25">
      <c r="B743" s="68">
        <v>30</v>
      </c>
      <c r="C743" s="69">
        <v>0</v>
      </c>
      <c r="D743" s="69">
        <v>0</v>
      </c>
      <c r="E743" s="69">
        <v>0</v>
      </c>
      <c r="F743" s="69">
        <v>0</v>
      </c>
      <c r="G743" s="69">
        <v>0</v>
      </c>
      <c r="H743" s="69">
        <v>0</v>
      </c>
      <c r="I743" s="69">
        <v>0</v>
      </c>
      <c r="J743" s="69">
        <v>0</v>
      </c>
      <c r="K743" s="69">
        <v>0</v>
      </c>
      <c r="L743" s="69">
        <v>0</v>
      </c>
      <c r="M743" s="69">
        <v>0</v>
      </c>
      <c r="N743" s="69">
        <v>0</v>
      </c>
      <c r="O743" s="69">
        <v>0</v>
      </c>
      <c r="P743" s="69">
        <v>0</v>
      </c>
      <c r="Q743" s="69">
        <v>0</v>
      </c>
      <c r="R743" s="69">
        <v>0</v>
      </c>
      <c r="S743" s="69">
        <v>0</v>
      </c>
      <c r="T743" s="69">
        <v>0</v>
      </c>
      <c r="U743" s="69">
        <v>0</v>
      </c>
      <c r="V743" s="69">
        <v>0</v>
      </c>
      <c r="W743" s="69">
        <v>779.6</v>
      </c>
      <c r="X743" s="69">
        <v>306.44</v>
      </c>
      <c r="Y743" s="69">
        <v>314.82</v>
      </c>
      <c r="Z743" s="69">
        <v>782.79</v>
      </c>
    </row>
    <row r="744" spans="2:26" s="41" customFormat="1" x14ac:dyDescent="0.25">
      <c r="B744" s="70">
        <v>31</v>
      </c>
      <c r="C744" s="69">
        <v>781.52</v>
      </c>
      <c r="D744" s="69">
        <v>769.04</v>
      </c>
      <c r="E744" s="69">
        <v>783.19</v>
      </c>
      <c r="F744" s="69">
        <v>792.25</v>
      </c>
      <c r="G744" s="69">
        <v>796.84</v>
      </c>
      <c r="H744" s="69">
        <v>799.76</v>
      </c>
      <c r="I744" s="69">
        <v>795.51</v>
      </c>
      <c r="J744" s="69">
        <v>809.71</v>
      </c>
      <c r="K744" s="69">
        <v>805.77</v>
      </c>
      <c r="L744" s="69">
        <v>806.43</v>
      </c>
      <c r="M744" s="69">
        <v>804.96</v>
      </c>
      <c r="N744" s="69">
        <v>804.03</v>
      </c>
      <c r="O744" s="69">
        <v>795.37</v>
      </c>
      <c r="P744" s="69">
        <v>779.12</v>
      </c>
      <c r="Q744" s="69">
        <v>787.64</v>
      </c>
      <c r="R744" s="69">
        <v>804.87</v>
      </c>
      <c r="S744" s="69">
        <v>805.69</v>
      </c>
      <c r="T744" s="69">
        <v>808.25</v>
      </c>
      <c r="U744" s="69">
        <v>789.03</v>
      </c>
      <c r="V744" s="69">
        <v>784.06</v>
      </c>
      <c r="W744" s="69">
        <v>790.54</v>
      </c>
      <c r="X744" s="69">
        <v>790.32</v>
      </c>
      <c r="Y744" s="69">
        <v>790.84</v>
      </c>
      <c r="Z744" s="69">
        <v>787.98</v>
      </c>
    </row>
    <row r="745" spans="2:26" s="41" customFormat="1" x14ac:dyDescent="0.25">
      <c r="B745" s="168"/>
      <c r="C745" s="168"/>
      <c r="D745" s="168"/>
      <c r="E745" s="168"/>
      <c r="F745" s="168"/>
      <c r="G745" s="168"/>
      <c r="H745" s="168"/>
      <c r="I745" s="168"/>
      <c r="J745" s="168"/>
      <c r="K745" s="168"/>
      <c r="L745" s="168"/>
      <c r="M745" s="168"/>
      <c r="N745" s="168"/>
      <c r="O745" s="168"/>
      <c r="P745" s="168"/>
      <c r="Q745" s="168"/>
      <c r="R745" s="168"/>
      <c r="S745" s="168"/>
      <c r="T745" s="168"/>
      <c r="U745" s="168"/>
      <c r="V745" s="168"/>
      <c r="W745" s="168"/>
      <c r="X745" s="168"/>
      <c r="Y745" s="168"/>
      <c r="Z745" s="168"/>
    </row>
    <row r="746" spans="2:26" s="41" customFormat="1" ht="17.25" customHeight="1" x14ac:dyDescent="0.25">
      <c r="B746" s="169" t="s">
        <v>102</v>
      </c>
      <c r="C746" s="170"/>
      <c r="D746" s="170"/>
      <c r="E746" s="170"/>
      <c r="F746" s="170"/>
      <c r="G746" s="170"/>
      <c r="H746" s="170"/>
      <c r="I746" s="170"/>
      <c r="J746" s="170"/>
      <c r="K746" s="170"/>
      <c r="L746" s="170"/>
      <c r="M746" s="170"/>
      <c r="N746" s="170"/>
      <c r="O746" s="170"/>
      <c r="P746" s="170"/>
      <c r="Q746" s="170"/>
      <c r="R746" s="170"/>
      <c r="S746" s="170"/>
      <c r="T746" s="171"/>
      <c r="U746" s="172" t="s">
        <v>117</v>
      </c>
      <c r="V746" s="173"/>
      <c r="W746" s="173"/>
      <c r="X746" s="173"/>
      <c r="Y746" s="173"/>
      <c r="Z746" s="174"/>
    </row>
    <row r="747" spans="2:26" s="41" customFormat="1" ht="15.75" customHeight="1" x14ac:dyDescent="0.25">
      <c r="B747" s="175" t="s">
        <v>103</v>
      </c>
      <c r="C747" s="176"/>
      <c r="D747" s="176"/>
      <c r="E747" s="176"/>
      <c r="F747" s="176"/>
      <c r="G747" s="176"/>
      <c r="H747" s="176"/>
      <c r="I747" s="176"/>
      <c r="J747" s="176"/>
      <c r="K747" s="176"/>
      <c r="L747" s="176"/>
      <c r="M747" s="176"/>
      <c r="N747" s="176"/>
      <c r="O747" s="176"/>
      <c r="P747" s="176"/>
      <c r="Q747" s="176"/>
      <c r="R747" s="176"/>
      <c r="S747" s="176"/>
      <c r="T747" s="177"/>
      <c r="U747" s="178" t="s">
        <v>118</v>
      </c>
      <c r="V747" s="179"/>
      <c r="W747" s="179"/>
      <c r="X747" s="179"/>
      <c r="Y747" s="179"/>
      <c r="Z747" s="180"/>
    </row>
    <row r="748" spans="2:26" s="41" customFormat="1" x14ac:dyDescent="0.25">
      <c r="B748" s="80"/>
      <c r="C748" s="80"/>
      <c r="D748" s="80"/>
      <c r="E748" s="80"/>
      <c r="F748" s="80"/>
      <c r="G748" s="80"/>
      <c r="H748" s="80"/>
      <c r="I748" s="80"/>
      <c r="J748" s="80"/>
      <c r="K748" s="80"/>
      <c r="L748" s="80"/>
      <c r="M748" s="80"/>
      <c r="N748" s="80"/>
      <c r="O748" s="80"/>
      <c r="P748" s="80"/>
      <c r="Q748" s="80"/>
      <c r="R748" s="80"/>
      <c r="S748" s="80"/>
      <c r="T748" s="80"/>
      <c r="U748" s="81"/>
      <c r="V748" s="60"/>
      <c r="W748" s="60"/>
      <c r="X748" s="60"/>
      <c r="Y748" s="60"/>
      <c r="Z748" s="60"/>
    </row>
    <row r="749" spans="2:26" s="41" customFormat="1" x14ac:dyDescent="0.25">
      <c r="B749" s="181" t="s">
        <v>94</v>
      </c>
      <c r="C749" s="182"/>
      <c r="D749" s="182"/>
      <c r="E749" s="182"/>
      <c r="F749" s="182"/>
      <c r="G749" s="182"/>
      <c r="H749" s="182"/>
      <c r="I749" s="182"/>
      <c r="J749" s="182"/>
      <c r="K749" s="182"/>
      <c r="L749" s="182"/>
      <c r="M749" s="182"/>
      <c r="N749" s="182"/>
      <c r="O749" s="182"/>
      <c r="P749" s="182"/>
      <c r="Q749" s="182"/>
      <c r="R749" s="182"/>
      <c r="S749" s="182"/>
      <c r="T749" s="183"/>
      <c r="U749" s="184" t="s">
        <v>116</v>
      </c>
      <c r="V749" s="166"/>
      <c r="W749" s="166"/>
      <c r="X749" s="166"/>
      <c r="Y749" s="166"/>
      <c r="Z749" s="166"/>
    </row>
    <row r="750" spans="2:26" s="41" customFormat="1" ht="30.75" customHeight="1" x14ac:dyDescent="0.25">
      <c r="B750" s="165" t="s">
        <v>95</v>
      </c>
      <c r="C750" s="165"/>
      <c r="D750" s="165"/>
      <c r="E750" s="165"/>
      <c r="F750" s="165"/>
      <c r="G750" s="165"/>
      <c r="H750" s="165"/>
      <c r="I750" s="165"/>
      <c r="J750" s="165"/>
      <c r="K750" s="165"/>
      <c r="L750" s="165"/>
      <c r="M750" s="165"/>
      <c r="N750" s="165"/>
      <c r="O750" s="165"/>
      <c r="P750" s="165"/>
      <c r="Q750" s="165"/>
      <c r="R750" s="165"/>
      <c r="S750" s="165"/>
      <c r="T750" s="165"/>
      <c r="U750" s="166"/>
      <c r="V750" s="166"/>
      <c r="W750" s="166"/>
      <c r="X750" s="166"/>
      <c r="Y750" s="166"/>
      <c r="Z750" s="166"/>
    </row>
    <row r="751" spans="2:26" s="41" customFormat="1" ht="17.25" customHeight="1" x14ac:dyDescent="0.25">
      <c r="B751" s="167"/>
      <c r="C751" s="167"/>
      <c r="D751" s="167"/>
      <c r="E751" s="167"/>
      <c r="F751" s="167"/>
      <c r="G751" s="167"/>
      <c r="H751" s="167"/>
      <c r="I751" s="167"/>
      <c r="J751" s="167"/>
      <c r="K751" s="167"/>
      <c r="L751" s="167"/>
      <c r="M751" s="167"/>
      <c r="N751" s="167"/>
      <c r="O751" s="162" t="s">
        <v>0</v>
      </c>
      <c r="P751" s="162"/>
      <c r="Q751" s="162"/>
      <c r="R751" s="162"/>
      <c r="S751" s="162"/>
      <c r="T751" s="162"/>
      <c r="U751" s="162"/>
      <c r="V751" s="162"/>
      <c r="W751" s="162"/>
      <c r="X751" s="162"/>
      <c r="Y751" s="162"/>
      <c r="Z751" s="162"/>
    </row>
    <row r="752" spans="2:26" s="41" customFormat="1" x14ac:dyDescent="0.25">
      <c r="B752" s="167"/>
      <c r="C752" s="167"/>
      <c r="D752" s="167"/>
      <c r="E752" s="167"/>
      <c r="F752" s="167"/>
      <c r="G752" s="167"/>
      <c r="H752" s="167"/>
      <c r="I752" s="167"/>
      <c r="J752" s="167"/>
      <c r="K752" s="167"/>
      <c r="L752" s="167"/>
      <c r="M752" s="167"/>
      <c r="N752" s="167"/>
      <c r="O752" s="162" t="s">
        <v>3</v>
      </c>
      <c r="P752" s="162"/>
      <c r="Q752" s="162"/>
      <c r="R752" s="162" t="s">
        <v>86</v>
      </c>
      <c r="S752" s="162"/>
      <c r="T752" s="162"/>
      <c r="U752" s="162" t="s">
        <v>88</v>
      </c>
      <c r="V752" s="162"/>
      <c r="W752" s="162"/>
      <c r="X752" s="162" t="s">
        <v>1</v>
      </c>
      <c r="Y752" s="162"/>
      <c r="Z752" s="162"/>
    </row>
    <row r="753" spans="2:26" s="41" customFormat="1" ht="18" customHeight="1" x14ac:dyDescent="0.25">
      <c r="B753" s="162" t="s">
        <v>96</v>
      </c>
      <c r="C753" s="162"/>
      <c r="D753" s="162"/>
      <c r="E753" s="162"/>
      <c r="F753" s="162"/>
      <c r="G753" s="162"/>
      <c r="H753" s="162"/>
      <c r="I753" s="162"/>
      <c r="J753" s="162"/>
      <c r="K753" s="162"/>
      <c r="L753" s="162"/>
      <c r="M753" s="162"/>
      <c r="N753" s="162"/>
      <c r="O753" s="163">
        <v>265327.2</v>
      </c>
      <c r="P753" s="163"/>
      <c r="Q753" s="163"/>
      <c r="R753" s="163">
        <v>456368.05</v>
      </c>
      <c r="S753" s="163"/>
      <c r="T753" s="163"/>
      <c r="U753" s="163">
        <v>562503.42000000004</v>
      </c>
      <c r="V753" s="163"/>
      <c r="W753" s="163"/>
      <c r="X753" s="163">
        <v>574300.5</v>
      </c>
      <c r="Y753" s="163"/>
      <c r="Z753" s="163"/>
    </row>
    <row r="755" spans="2:26" s="41" customFormat="1" x14ac:dyDescent="0.25">
      <c r="B755"/>
      <c r="C755" s="82"/>
      <c r="D755" s="82"/>
      <c r="E755" s="82"/>
      <c r="F755" s="82"/>
      <c r="G755" s="82"/>
      <c r="H755" s="82"/>
      <c r="I755" s="82"/>
      <c r="J755" s="82"/>
      <c r="K755" s="82"/>
      <c r="L755" s="82"/>
      <c r="M755" s="82"/>
      <c r="N755" s="82"/>
      <c r="O755" s="83"/>
      <c r="P755" s="83"/>
      <c r="Q755" s="83"/>
      <c r="R755" s="83"/>
      <c r="S755" s="82"/>
      <c r="T755" s="82"/>
      <c r="U755" s="82"/>
      <c r="V755" s="82"/>
      <c r="W755" s="82"/>
      <c r="X755" s="82"/>
      <c r="Y755" s="82"/>
      <c r="Z755" s="82"/>
    </row>
    <row r="756" spans="2:26" s="41" customFormat="1" ht="15" customHeight="1" x14ac:dyDescent="0.25">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2:26" s="41" customFormat="1" x14ac:dyDescent="0.25">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sheetData>
  <mergeCells count="109">
    <mergeCell ref="B5:B7"/>
    <mergeCell ref="C40:Z40"/>
    <mergeCell ref="B41:B43"/>
    <mergeCell ref="B75:Z75"/>
    <mergeCell ref="C76:Z76"/>
    <mergeCell ref="B77:B79"/>
    <mergeCell ref="B1:Z1"/>
    <mergeCell ref="B2:Z2"/>
    <mergeCell ref="B3:Z3"/>
    <mergeCell ref="C4:Z4"/>
    <mergeCell ref="B149:Z149"/>
    <mergeCell ref="B150:Z150"/>
    <mergeCell ref="B151:Z151"/>
    <mergeCell ref="B152:Z152"/>
    <mergeCell ref="C153:Z153"/>
    <mergeCell ref="B154:B156"/>
    <mergeCell ref="B111:Z111"/>
    <mergeCell ref="C112:Z112"/>
    <mergeCell ref="B113:B115"/>
    <mergeCell ref="B147:Z147"/>
    <mergeCell ref="B148:T148"/>
    <mergeCell ref="U148:Z148"/>
    <mergeCell ref="B260:Z260"/>
    <mergeCell ref="C261:Z261"/>
    <mergeCell ref="B262:B264"/>
    <mergeCell ref="B296:Z296"/>
    <mergeCell ref="B297:T297"/>
    <mergeCell ref="U297:Z297"/>
    <mergeCell ref="B188:Z188"/>
    <mergeCell ref="C189:Z189"/>
    <mergeCell ref="B190:B192"/>
    <mergeCell ref="B224:Z224"/>
    <mergeCell ref="C225:Z225"/>
    <mergeCell ref="B226:B228"/>
    <mergeCell ref="B301:N301"/>
    <mergeCell ref="O301:Q301"/>
    <mergeCell ref="R301:T301"/>
    <mergeCell ref="U301:W301"/>
    <mergeCell ref="X301:Z301"/>
    <mergeCell ref="B303:Z303"/>
    <mergeCell ref="B298:Z298"/>
    <mergeCell ref="B299:N300"/>
    <mergeCell ref="O299:Z299"/>
    <mergeCell ref="O300:Q300"/>
    <mergeCell ref="R300:T300"/>
    <mergeCell ref="U300:W300"/>
    <mergeCell ref="X300:Z300"/>
    <mergeCell ref="C378:Z378"/>
    <mergeCell ref="B379:B381"/>
    <mergeCell ref="C414:Z414"/>
    <mergeCell ref="B415:B417"/>
    <mergeCell ref="B450:B453"/>
    <mergeCell ref="C450:Z450"/>
    <mergeCell ref="B304:Z304"/>
    <mergeCell ref="B305:Z305"/>
    <mergeCell ref="C306:Z306"/>
    <mergeCell ref="B307:B309"/>
    <mergeCell ref="C342:Z342"/>
    <mergeCell ref="B343:B345"/>
    <mergeCell ref="B524:T524"/>
    <mergeCell ref="U524:Z524"/>
    <mergeCell ref="B525:T525"/>
    <mergeCell ref="U525:Z525"/>
    <mergeCell ref="B527:Z527"/>
    <mergeCell ref="B528:Z528"/>
    <mergeCell ref="B486:B489"/>
    <mergeCell ref="C486:Z486"/>
    <mergeCell ref="B522:T522"/>
    <mergeCell ref="U522:Z522"/>
    <mergeCell ref="B523:T523"/>
    <mergeCell ref="U523:Z523"/>
    <mergeCell ref="B601:Z601"/>
    <mergeCell ref="C602:Z602"/>
    <mergeCell ref="B603:B605"/>
    <mergeCell ref="B637:Z637"/>
    <mergeCell ref="C638:Z638"/>
    <mergeCell ref="B639:B641"/>
    <mergeCell ref="B529:Z529"/>
    <mergeCell ref="C530:Z530"/>
    <mergeCell ref="B531:B533"/>
    <mergeCell ref="B565:Z565"/>
    <mergeCell ref="C566:Z566"/>
    <mergeCell ref="B567:B569"/>
    <mergeCell ref="B745:Z745"/>
    <mergeCell ref="B746:T746"/>
    <mergeCell ref="U746:Z746"/>
    <mergeCell ref="B747:T747"/>
    <mergeCell ref="U747:Z747"/>
    <mergeCell ref="B749:T749"/>
    <mergeCell ref="U749:Z749"/>
    <mergeCell ref="B673:Z673"/>
    <mergeCell ref="B674:B677"/>
    <mergeCell ref="C674:Z674"/>
    <mergeCell ref="B709:Z709"/>
    <mergeCell ref="B710:B713"/>
    <mergeCell ref="C710:Z710"/>
    <mergeCell ref="B753:N753"/>
    <mergeCell ref="O753:Q753"/>
    <mergeCell ref="R753:T753"/>
    <mergeCell ref="U753:W753"/>
    <mergeCell ref="X753:Z753"/>
    <mergeCell ref="B750:T750"/>
    <mergeCell ref="U750:Z750"/>
    <mergeCell ref="B751:N752"/>
    <mergeCell ref="O751:Z751"/>
    <mergeCell ref="O752:Q752"/>
    <mergeCell ref="R752:T752"/>
    <mergeCell ref="U752:W752"/>
    <mergeCell ref="X752:Z752"/>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Расчет для I-II ЦК</vt:lpstr>
      <vt:lpstr>ВСЕ ЦК(менее 670 кВт)</vt:lpstr>
      <vt:lpstr>ВСЕ ЦК(от 670 кВт до 10МВт)</vt:lpstr>
      <vt:lpstr>ВСЕ ЦК(не менее 10 МВт)</vt:lpstr>
      <vt:lpstr>'Расчет для I-II ЦК'!Заголовки_для_печати</vt:lpstr>
      <vt:lpstr>'Расчет для I-II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Мазо Мария Викторовна</dc:creator>
  <cp:lastModifiedBy>Белоногова Анастасия Александровна</cp:lastModifiedBy>
  <cp:lastPrinted>2018-03-01T03:35:26Z</cp:lastPrinted>
  <dcterms:created xsi:type="dcterms:W3CDTF">2012-01-27T06:10:31Z</dcterms:created>
  <dcterms:modified xsi:type="dcterms:W3CDTF">2022-08-16T03:51:37Z</dcterms:modified>
</cp:coreProperties>
</file>